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500" windowHeight="7760" tabRatio="723" activeTab="0"/>
  </bookViews>
  <sheets>
    <sheet name="Sol.2 Student Data" sheetId="1" r:id="rId1"/>
    <sheet name="Sc" sheetId="2" r:id="rId2"/>
  </sheets>
  <definedNames>
    <definedName name="_xlnm.Print_Area" localSheetId="0">'Sol.2 Student Data'!$A$1:$I$357</definedName>
  </definedNames>
  <calcPr fullCalcOnLoad="1"/>
</workbook>
</file>

<file path=xl/comments1.xml><?xml version="1.0" encoding="utf-8"?>
<comments xmlns="http://schemas.openxmlformats.org/spreadsheetml/2006/main">
  <authors>
    <author>ajoubert</author>
    <author>Ivan</author>
  </authors>
  <commentList>
    <comment ref="B9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As determined in Soln I
</t>
        </r>
      </text>
    </comment>
    <comment ref="B13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Final Concentration of MB Std. in each sample prepared.
</t>
        </r>
      </text>
    </comment>
    <comment ref="E85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Using graph:
 ( I(s+x) vs [S]f ) equation!
=diluted analyte concentration</t>
        </r>
      </text>
    </comment>
    <comment ref="B23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Final Concentration of MB Std. in each sample prepared.
</t>
        </r>
      </text>
    </comment>
    <comment ref="B37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Final Concentration of MB Std. in each sample prepared.
</t>
        </r>
      </text>
    </comment>
    <comment ref="B98" authorId="0">
      <text>
        <r>
          <rPr>
            <b/>
            <sz val="8"/>
            <rFont val="Tahoma"/>
            <family val="2"/>
          </rPr>
          <t>ajoubert:</t>
        </r>
        <r>
          <rPr>
            <sz val="8"/>
            <rFont val="Tahoma"/>
            <family val="2"/>
          </rPr>
          <t xml:space="preserve">
=[X]i =original analyte conc.
</t>
        </r>
      </text>
    </comment>
    <comment ref="A9" authorId="1">
      <text>
        <r>
          <rPr>
            <b/>
            <sz val="9"/>
            <rFont val="Tahoma"/>
            <family val="2"/>
          </rPr>
          <t>Hector Areizaga:</t>
        </r>
        <r>
          <rPr>
            <sz val="9"/>
            <rFont val="Tahoma"/>
            <family val="2"/>
          </rPr>
          <t xml:space="preserve">
Unknown ID assigned to your group.</t>
        </r>
      </text>
    </comment>
  </commentList>
</comments>
</file>

<file path=xl/sharedStrings.xml><?xml version="1.0" encoding="utf-8"?>
<sst xmlns="http://schemas.openxmlformats.org/spreadsheetml/2006/main" count="160" uniqueCount="127">
  <si>
    <t>Sample</t>
  </si>
  <si>
    <t xml:space="preserve">Absorbance 1 </t>
  </si>
  <si>
    <t>Absorbance 2</t>
  </si>
  <si>
    <t>Absorbance 3</t>
  </si>
  <si>
    <t>Date</t>
  </si>
  <si>
    <t>Name:</t>
  </si>
  <si>
    <t>Section:</t>
  </si>
  <si>
    <t>Average Abs.</t>
  </si>
  <si>
    <t>s</t>
  </si>
  <si>
    <t>%RSD</t>
  </si>
  <si>
    <r>
      <t>e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cm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</si>
  <si>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Pathlength (b) in cm</t>
  </si>
  <si>
    <t>Regression Statistics</t>
  </si>
  <si>
    <t>Multiple R</t>
  </si>
  <si>
    <t>R Square</t>
  </si>
  <si>
    <t>Adjusted R Square</t>
  </si>
  <si>
    <t>Standard Error</t>
  </si>
  <si>
    <t>Observations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</si>
  <si>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</si>
  <si>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</si>
  <si>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</si>
  <si>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</si>
  <si>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</si>
  <si>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</si>
  <si>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</si>
  <si>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</si>
  <si>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</si>
  <si>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</si>
  <si>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</si>
  <si>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</si>
  <si>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</si>
  <si>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</si>
  <si>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</si>
  <si>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</si>
  <si>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</si>
  <si>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Observation</t>
  </si>
  <si>
    <t>Predicted Y</t>
  </si>
  <si>
    <t>Residuals</t>
  </si>
  <si>
    <t>Standard Residuals</t>
  </si>
  <si>
    <t>Table 2:</t>
  </si>
  <si>
    <t>Parameter</t>
  </si>
  <si>
    <t>Value</t>
  </si>
  <si>
    <t>m</t>
  </si>
  <si>
    <t>N</t>
  </si>
  <si>
    <t>Y (Avg)</t>
  </si>
  <si>
    <t>Sxx</t>
  </si>
  <si>
    <t>Table 7 Propagated uncertainty on sample aliquots</t>
  </si>
  <si>
    <t>Parameters</t>
  </si>
  <si>
    <t>Sample Aliqot Results</t>
  </si>
  <si>
    <r>
      <t>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(M)</t>
    </r>
  </si>
  <si>
    <r>
      <t>Sc</t>
    </r>
    <r>
      <rPr>
        <b/>
        <vertAlign val="subscript"/>
        <sz val="10"/>
        <rFont val="Arial"/>
        <family val="2"/>
      </rPr>
      <t>D</t>
    </r>
  </si>
  <si>
    <r>
      <t>(V</t>
    </r>
    <r>
      <rPr>
        <b/>
        <vertAlign val="subscript"/>
        <sz val="10"/>
        <rFont val="Arial"/>
        <family val="2"/>
      </rPr>
      <t>DF</t>
    </r>
    <r>
      <rPr>
        <b/>
        <sz val="10"/>
        <rFont val="Arial"/>
        <family val="2"/>
      </rPr>
      <t>)</t>
    </r>
  </si>
  <si>
    <t>Final Vol. (mL)</t>
  </si>
  <si>
    <t>Transfered Vol.</t>
  </si>
  <si>
    <t>(mL)</t>
  </si>
  <si>
    <t>(M)</t>
  </si>
  <si>
    <r>
      <t>±Sc</t>
    </r>
    <r>
      <rPr>
        <b/>
        <vertAlign val="subscript"/>
        <sz val="10"/>
        <rFont val="Arial"/>
        <family val="2"/>
      </rPr>
      <t>D</t>
    </r>
  </si>
  <si>
    <r>
      <t>±Sv</t>
    </r>
    <r>
      <rPr>
        <b/>
        <vertAlign val="subscript"/>
        <sz val="10"/>
        <rFont val="Arial"/>
        <family val="2"/>
      </rPr>
      <t>DF</t>
    </r>
  </si>
  <si>
    <t>±Sc</t>
  </si>
  <si>
    <r>
      <t>C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(M)</t>
    </r>
  </si>
  <si>
    <r>
      <t>V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(mL)</t>
    </r>
  </si>
  <si>
    <r>
      <t>±Sv</t>
    </r>
    <r>
      <rPr>
        <b/>
        <vertAlign val="subscript"/>
        <sz val="10"/>
        <rFont val="Arial"/>
        <family val="2"/>
      </rPr>
      <t>T</t>
    </r>
  </si>
  <si>
    <t>Dilution Data</t>
  </si>
  <si>
    <t>Propagated Results</t>
  </si>
  <si>
    <t>SUMMARY OUTPUT</t>
  </si>
  <si>
    <t>ANOVA</t>
  </si>
  <si>
    <t>RESIDUAL OUTPUT</t>
  </si>
  <si>
    <t>Table 1. Data for the preparation of the stock solutions</t>
  </si>
  <si>
    <t>Volumetric data for the analysis of methylene blue</t>
  </si>
  <si>
    <t>Table 3:</t>
  </si>
  <si>
    <t>Table 4:</t>
  </si>
  <si>
    <t>Table 5: Regression Statistics</t>
  </si>
  <si>
    <t>Table 8 Propagated uncertainty on samples</t>
  </si>
  <si>
    <t>&lt;=Append the residual plot here</t>
  </si>
  <si>
    <t>Reference</t>
  </si>
  <si>
    <t>SA1</t>
  </si>
  <si>
    <t>SA2</t>
  </si>
  <si>
    <t>SA3</t>
  </si>
  <si>
    <t>Initial Vol. (mL)</t>
  </si>
  <si>
    <t>Spectrometric data for the analysis of Methylene Blue</t>
  </si>
  <si>
    <t>Exercise:</t>
  </si>
  <si>
    <t>Preparation of Analytical Solutions Part II</t>
  </si>
  <si>
    <t>MB Std. Stock</t>
  </si>
  <si>
    <t>Unk 0: ____</t>
  </si>
  <si>
    <t xml:space="preserve"> (M)</t>
  </si>
  <si>
    <t>Concentration</t>
  </si>
  <si>
    <t>Sample I.D.</t>
  </si>
  <si>
    <t>Thermo Scientific (Evolution 201) UV-VisSpectrophotometer operating at ___ nm</t>
  </si>
  <si>
    <t>MB Std. Conc. (M)</t>
  </si>
  <si>
    <t>Thermo Scientific (Evolution 201) UV-Vis Spectrophotometer operating at ___ nm</t>
  </si>
  <si>
    <t xml:space="preserve">t value </t>
  </si>
  <si>
    <t>Conf Int. (95%)</t>
  </si>
  <si>
    <t>Sy</t>
  </si>
  <si>
    <t>Unk 0 ______</t>
  </si>
  <si>
    <t>I.D.</t>
  </si>
  <si>
    <t>MB AddedStd. Conc. (M)</t>
  </si>
  <si>
    <t>Sc Determination</t>
  </si>
  <si>
    <t>Standard Deviation of the Concentration of the Unk</t>
  </si>
  <si>
    <t>ID</t>
  </si>
  <si>
    <t>Comments</t>
  </si>
  <si>
    <t>standard error</t>
  </si>
  <si>
    <t>(Sy/m)</t>
  </si>
  <si>
    <t># de datos que utilizó para hacer la regresión</t>
  </si>
  <si>
    <t>1/N</t>
  </si>
  <si>
    <t>promedio de los promedios (sin incluir el unk)</t>
  </si>
  <si>
    <t>Y</t>
  </si>
  <si>
    <r>
      <t>m</t>
    </r>
    <r>
      <rPr>
        <vertAlign val="superscript"/>
        <sz val="12"/>
        <rFont val="Arial"/>
        <family val="2"/>
      </rPr>
      <t>2</t>
    </r>
  </si>
  <si>
    <t>Sm</t>
  </si>
  <si>
    <t>"standard error" de la pendiente</t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</si>
  <si>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*Sxx</t>
    </r>
  </si>
  <si>
    <t>SQRT</t>
  </si>
  <si>
    <t>Sc = SQRT*(Sy/m)</t>
  </si>
  <si>
    <t>C±Sc</t>
  </si>
  <si>
    <t>b</t>
  </si>
  <si>
    <t>Sb</t>
  </si>
  <si>
    <t>C</t>
  </si>
  <si>
    <t>concent determined using the plot</t>
  </si>
  <si>
    <t>Standard error of the Intercept</t>
  </si>
  <si>
    <t>slope</t>
  </si>
  <si>
    <r>
      <t>(slope)</t>
    </r>
    <r>
      <rPr>
        <vertAlign val="superscript"/>
        <sz val="10"/>
        <rFont val="Arial"/>
        <family val="2"/>
      </rPr>
      <t>2</t>
    </r>
  </si>
  <si>
    <r>
      <t>(Y)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*Sxx</t>
    </r>
  </si>
  <si>
    <t xml:space="preserve"> (1/N) + (Y)2/m2*Sxx)</t>
  </si>
  <si>
    <r>
      <t>(Y)</t>
    </r>
    <r>
      <rPr>
        <vertAlign val="superscript"/>
        <sz val="12"/>
        <rFont val="Arial"/>
        <family val="2"/>
      </rPr>
      <t>2</t>
    </r>
  </si>
  <si>
    <t xml:space="preserve">Corrected Absorbance 1 </t>
  </si>
  <si>
    <t>Corrected Absorbance 2</t>
  </si>
  <si>
    <t>Corrected Absorbance 3</t>
  </si>
  <si>
    <t>Re-calculate the summary output with residuals, stantardized residuals and residual plot using A48 as the output cell.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</si>
</sst>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\(\±0.00E+00\)"/>
    <numFmt numFmtId="175" formatCode="0.000"/>
    <numFmt numFmtId="176" formatCode=";;;"/>
    <numFmt numFmtId="177" formatCode="0.000E+00"/>
    <numFmt numFmtId="178" formatCode="0.000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.25"/>
      <color indexed="8"/>
      <name val="Arial"/>
      <family val="2"/>
    </font>
    <font>
      <sz val="13.5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7.75"/>
      <color indexed="8"/>
      <name val="Arial"/>
      <family val="2"/>
    </font>
    <font>
      <vertAlign val="superscript"/>
      <sz val="14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3.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7" tint="-0.4999699890613556"/>
      <name val="Arial"/>
      <family val="2"/>
    </font>
    <font>
      <b/>
      <sz val="10"/>
      <color theme="7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11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172" fontId="0" fillId="34" borderId="10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174" fontId="0" fillId="33" borderId="10" xfId="0" applyNumberForma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1" fontId="0" fillId="37" borderId="10" xfId="0" applyNumberFormat="1" applyFill="1" applyBorder="1" applyAlignment="1">
      <alignment horizontal="center"/>
    </xf>
    <xf numFmtId="11" fontId="0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1" fontId="0" fillId="38" borderId="10" xfId="0" applyNumberFormat="1" applyFill="1" applyBorder="1" applyAlignment="1">
      <alignment horizontal="center"/>
    </xf>
    <xf numFmtId="172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74" fontId="0" fillId="37" borderId="10" xfId="0" applyNumberFormat="1" applyFill="1" applyBorder="1" applyAlignment="1">
      <alignment horizontal="center"/>
    </xf>
    <xf numFmtId="11" fontId="0" fillId="37" borderId="17" xfId="0" applyNumberFormat="1" applyFont="1" applyFill="1" applyBorder="1" applyAlignment="1">
      <alignment horizontal="center"/>
    </xf>
    <xf numFmtId="175" fontId="0" fillId="37" borderId="10" xfId="0" applyNumberForma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1" fontId="0" fillId="37" borderId="1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36" borderId="10" xfId="0" applyFont="1" applyFill="1" applyBorder="1" applyAlignment="1">
      <alignment horizontal="center"/>
    </xf>
    <xf numFmtId="174" fontId="0" fillId="37" borderId="18" xfId="0" applyNumberForma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7" fontId="0" fillId="38" borderId="10" xfId="0" applyNumberForma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21" xfId="0" applyFill="1" applyBorder="1" applyAlignment="1">
      <alignment horizontal="center"/>
    </xf>
    <xf numFmtId="172" fontId="0" fillId="38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17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178" fontId="22" fillId="0" borderId="1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73" fillId="13" borderId="10" xfId="0" applyFont="1" applyFill="1" applyBorder="1" applyAlignment="1">
      <alignment horizontal="center"/>
    </xf>
    <xf numFmtId="0" fontId="74" fillId="13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11" fontId="0" fillId="40" borderId="16" xfId="0" applyNumberFormat="1" applyFont="1" applyFill="1" applyBorder="1" applyAlignment="1">
      <alignment horizontal="center"/>
    </xf>
    <xf numFmtId="172" fontId="0" fillId="4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Variable 1  Residual Plot</a:t>
            </a:r>
          </a:p>
        </c:rich>
      </c:tx>
      <c:layout>
        <c:manualLayout>
          <c:xMode val="factor"/>
          <c:yMode val="factor"/>
          <c:x val="-0.068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355"/>
          <c:w val="0.85375"/>
          <c:h val="0.7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'Sol.2 Student Data'!$B$38:$B$41</c:f>
              <c:numCache/>
            </c:numRef>
          </c:xVal>
          <c:yVal>
            <c:numRef>
              <c:f>'Sol.2 Student Data'!$C$75:$C$78</c:f>
              <c:numCache/>
            </c:numRef>
          </c:yVal>
          <c:smooth val="0"/>
        </c:ser>
        <c:axId val="50293791"/>
        <c:axId val="49990936"/>
      </c:scatterChart>
      <c:val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crossBetween val="midCat"/>
        <c:dispUnits/>
      </c:valAx>
      <c:valAx>
        <c:axId val="499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937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additions analysis of methylene blue  at 661 nm</a:t>
            </a:r>
          </a:p>
        </c:rich>
      </c:tx>
      <c:layout>
        <c:manualLayout>
          <c:xMode val="factor"/>
          <c:yMode val="factor"/>
          <c:x val="-0.0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775"/>
          <c:w val="0.90875"/>
          <c:h val="0.7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'Sol.2 Student Data'!$C$37</c:f>
              <c:strCache>
                <c:ptCount val="1"/>
                <c:pt idx="0">
                  <c:v>Average Abs.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'Sol.2 Student Data'!$D$38:$D$41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plus>
            <c:minus>
              <c:numRef>
                <c:f>'Sol.2 Student Data'!$D$38:$D$41</c:f>
                <c:numCache>
                  <c:ptCount val="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'Sol.2 Student Data'!$B$38:$B$41</c:f>
              <c:numCache/>
            </c:numRef>
          </c:xVal>
          <c:yVal>
            <c:numRef>
              <c:f>'Sol.2 Student Data'!$C$38:$C$41</c:f>
              <c:numCache/>
            </c:numRef>
          </c:yVal>
          <c:smooth val="0"/>
        </c:ser>
        <c:ser>
          <c:idx val="1"/>
          <c:order val="1"/>
          <c:tx>
            <c:strRef>
              <c:f>'Sol.2 Student Data'!$A$42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'Sol.2 Student Data'!$D$42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'Sol.2 Student Data'!$D$42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'Sol.2 Student Data'!$B$42</c:f>
              <c:numCache/>
            </c:numRef>
          </c:xVal>
          <c:yVal>
            <c:numRef>
              <c:f>'Sol.2 Student Data'!$C$42</c:f>
              <c:numCache/>
            </c:numRef>
          </c:yVal>
          <c:smooth val="0"/>
        </c:ser>
        <c:axId val="47265241"/>
        <c:axId val="22733986"/>
      </c:scatterChart>
      <c:valAx>
        <c:axId val="4726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Added Standard Concentration (M)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crossBetween val="midCat"/>
        <c:dispUnits/>
      </c:valAx>
      <c:valAx>
        <c:axId val="227339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Absorbance (A. U.)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52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"/>
          <c:y val="0.96725"/>
          <c:w val="0.390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0.4285</cdr:y>
    </cdr:from>
    <cdr:to>
      <cdr:x>0.58975</cdr:x>
      <cdr:y>0.65125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23950" y="2143125"/>
          <a:ext cx="37052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ctr">
            <a:defRPr/>
          </a:pPr>
          <a:r>
            <a:rPr lang="en-US" cap="none" sz="14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y = 1721(</a:t>
          </a:r>
          <a:r>
            <a:rPr lang="en-US" cap="none" sz="1400" b="1" i="0" u="none" baseline="0">
              <a:solidFill>
                <a:srgbClr val="000090"/>
              </a:solidFill>
              <a:latin typeface="Arial"/>
              <a:ea typeface="Arial"/>
              <a:cs typeface="Arial"/>
            </a:rPr>
            <a:t>±38)x - 0.00(±0.0085)
R2 = 1.00 (±0.012)</a:t>
          </a:r>
        </a:p>
      </cdr:txBody>
    </cdr:sp>
  </cdr:relSizeAnchor>
  <cdr:relSizeAnchor xmlns:cdr="http://schemas.openxmlformats.org/drawingml/2006/chartDrawing">
    <cdr:from>
      <cdr:x>0.215</cdr:x>
      <cdr:y>0.3535</cdr:y>
    </cdr:from>
    <cdr:to>
      <cdr:x>0.236</cdr:x>
      <cdr:y>0.44575</cdr:y>
    </cdr:to>
    <cdr:sp>
      <cdr:nvSpPr>
        <cdr:cNvPr id="2" name="Line 2"/>
        <cdr:cNvSpPr>
          <a:spLocks/>
        </cdr:cNvSpPr>
      </cdr:nvSpPr>
      <cdr:spPr>
        <a:xfrm>
          <a:off x="1752600" y="1771650"/>
          <a:ext cx="171450" cy="4667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100</xdr:row>
      <xdr:rowOff>95250</xdr:rowOff>
    </xdr:from>
    <xdr:to>
      <xdr:col>8</xdr:col>
      <xdr:colOff>695325</xdr:colOff>
      <xdr:row>133</xdr:row>
      <xdr:rowOff>123825</xdr:rowOff>
    </xdr:to>
    <xdr:graphicFrame>
      <xdr:nvGraphicFramePr>
        <xdr:cNvPr id="1" name="Chart 1"/>
        <xdr:cNvGraphicFramePr/>
      </xdr:nvGraphicFramePr>
      <xdr:xfrm>
        <a:off x="28575" y="17116425"/>
        <a:ext cx="8239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134</xdr:row>
      <xdr:rowOff>38100</xdr:rowOff>
    </xdr:from>
    <xdr:to>
      <xdr:col>8</xdr:col>
      <xdr:colOff>666750</xdr:colOff>
      <xdr:row>165</xdr:row>
      <xdr:rowOff>38100</xdr:rowOff>
    </xdr:to>
    <xdr:graphicFrame>
      <xdr:nvGraphicFramePr>
        <xdr:cNvPr id="2" name="Chart 2"/>
        <xdr:cNvGraphicFramePr/>
      </xdr:nvGraphicFramePr>
      <xdr:xfrm>
        <a:off x="47625" y="22564725"/>
        <a:ext cx="81915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76200</xdr:rowOff>
    </xdr:from>
    <xdr:to>
      <xdr:col>9</xdr:col>
      <xdr:colOff>266700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66700"/>
          <a:ext cx="33718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18</xdr:row>
      <xdr:rowOff>57150</xdr:rowOff>
    </xdr:from>
    <xdr:to>
      <xdr:col>2</xdr:col>
      <xdr:colOff>1238250</xdr:colOff>
      <xdr:row>29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05200"/>
          <a:ext cx="43434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6"/>
  <sheetViews>
    <sheetView tabSelected="1" zoomScale="115" zoomScaleNormal="115" workbookViewId="0" topLeftCell="B34">
      <selection activeCell="I39" sqref="I39"/>
    </sheetView>
  </sheetViews>
  <sheetFormatPr defaultColWidth="8.8515625" defaultRowHeight="12.75"/>
  <cols>
    <col min="1" max="1" width="12.7109375" style="0" customWidth="1"/>
    <col min="2" max="2" width="16.8515625" style="0" customWidth="1"/>
    <col min="3" max="3" width="17.28125" style="0" bestFit="1" customWidth="1"/>
    <col min="4" max="4" width="13.7109375" style="0" customWidth="1"/>
    <col min="5" max="5" width="15.00390625" style="0" bestFit="1" customWidth="1"/>
    <col min="6" max="6" width="15.7109375" style="0" customWidth="1"/>
    <col min="7" max="7" width="13.421875" style="0" bestFit="1" customWidth="1"/>
    <col min="8" max="8" width="8.8515625" style="0" customWidth="1"/>
    <col min="9" max="9" width="11.28125" style="0" customWidth="1"/>
  </cols>
  <sheetData>
    <row r="1" spans="1:5" ht="12.75">
      <c r="A1" s="1" t="s">
        <v>5</v>
      </c>
      <c r="B1" s="111"/>
      <c r="C1" s="112"/>
      <c r="D1" s="112"/>
      <c r="E1" s="112"/>
    </row>
    <row r="2" spans="1:7" ht="12.75">
      <c r="A2" s="1" t="s">
        <v>6</v>
      </c>
      <c r="B2" s="49"/>
      <c r="F2" s="1" t="s">
        <v>4</v>
      </c>
      <c r="G2" s="49"/>
    </row>
    <row r="3" spans="1:8" ht="12.75">
      <c r="A3" s="1" t="s">
        <v>80</v>
      </c>
      <c r="B3" s="113" t="s">
        <v>81</v>
      </c>
      <c r="C3" s="113"/>
      <c r="D3" s="113"/>
      <c r="E3" s="113"/>
      <c r="F3" s="113"/>
      <c r="G3" s="49"/>
      <c r="H3" s="22"/>
    </row>
    <row r="4" spans="1:8" ht="12.75">
      <c r="A4" s="1"/>
      <c r="B4" s="23"/>
      <c r="C4" s="23"/>
      <c r="D4" s="23"/>
      <c r="E4" s="23"/>
      <c r="F4" s="23"/>
      <c r="G4" s="1"/>
      <c r="H4" s="22"/>
    </row>
    <row r="5" spans="1:8" ht="13.5" thickBot="1">
      <c r="A5" s="1" t="s">
        <v>67</v>
      </c>
      <c r="H5" s="22"/>
    </row>
    <row r="6" spans="1:8" ht="12.75">
      <c r="A6" s="114" t="s">
        <v>86</v>
      </c>
      <c r="B6" s="57" t="s">
        <v>85</v>
      </c>
      <c r="C6" s="56"/>
      <c r="D6" s="56"/>
      <c r="E6" s="56"/>
      <c r="F6" s="56"/>
      <c r="H6" s="22"/>
    </row>
    <row r="7" spans="1:8" ht="12.75">
      <c r="A7" s="115"/>
      <c r="B7" s="58" t="s">
        <v>84</v>
      </c>
      <c r="C7" s="56"/>
      <c r="D7" s="24"/>
      <c r="E7" s="24"/>
      <c r="F7" s="24"/>
      <c r="H7" s="22"/>
    </row>
    <row r="8" spans="1:8" ht="12.75">
      <c r="A8" s="59" t="s">
        <v>82</v>
      </c>
      <c r="B8" s="60"/>
      <c r="C8" s="61"/>
      <c r="D8" s="62"/>
      <c r="E8" s="63"/>
      <c r="F8" s="64"/>
      <c r="H8" s="22"/>
    </row>
    <row r="9" spans="1:7" ht="13.5" thickBot="1">
      <c r="A9" s="65" t="s">
        <v>83</v>
      </c>
      <c r="B9" s="66"/>
      <c r="E9" s="51"/>
      <c r="G9" s="27"/>
    </row>
    <row r="10" spans="1:7" ht="12.75">
      <c r="A10" s="67"/>
      <c r="B10" s="67"/>
      <c r="E10" s="51"/>
      <c r="G10" s="27"/>
    </row>
    <row r="11" ht="12.75">
      <c r="G11" s="27"/>
    </row>
    <row r="12" spans="1:7" ht="12.75">
      <c r="A12" s="1" t="s">
        <v>39</v>
      </c>
      <c r="B12" s="1" t="s">
        <v>68</v>
      </c>
      <c r="G12" s="27"/>
    </row>
    <row r="13" spans="1:8" ht="25.5">
      <c r="A13" s="50" t="s">
        <v>86</v>
      </c>
      <c r="B13" s="76" t="s">
        <v>95</v>
      </c>
      <c r="C13" s="50" t="s">
        <v>78</v>
      </c>
      <c r="D13" s="50" t="s">
        <v>52</v>
      </c>
      <c r="G13" s="27"/>
      <c r="H13" s="22"/>
    </row>
    <row r="14" spans="1:8" ht="12.75">
      <c r="A14" s="35" t="s">
        <v>74</v>
      </c>
      <c r="B14" s="52"/>
      <c r="C14" s="34"/>
      <c r="D14" s="37"/>
      <c r="G14" s="27"/>
      <c r="H14" s="22"/>
    </row>
    <row r="15" spans="1:8" ht="12.75">
      <c r="A15" s="35" t="s">
        <v>75</v>
      </c>
      <c r="B15" s="52"/>
      <c r="C15" s="34"/>
      <c r="D15" s="37"/>
      <c r="G15" s="27"/>
      <c r="H15" s="22"/>
    </row>
    <row r="16" spans="1:8" ht="12.75">
      <c r="A16" s="35" t="s">
        <v>76</v>
      </c>
      <c r="B16" s="52"/>
      <c r="C16" s="34"/>
      <c r="D16" s="37"/>
      <c r="G16" s="27"/>
      <c r="H16" s="22"/>
    </row>
    <row r="17" spans="1:8" ht="12.75">
      <c r="A17" s="35" t="s">
        <v>77</v>
      </c>
      <c r="B17" s="52"/>
      <c r="C17" s="34"/>
      <c r="D17" s="37"/>
      <c r="G17" s="27"/>
      <c r="H17" s="22"/>
    </row>
    <row r="18" spans="1:8" ht="12.75">
      <c r="A18" s="63"/>
      <c r="B18" s="68"/>
      <c r="C18" s="69"/>
      <c r="D18" s="70"/>
      <c r="G18" s="27"/>
      <c r="H18" s="22"/>
    </row>
    <row r="19" spans="2:8" ht="12.75">
      <c r="B19" s="24"/>
      <c r="C19" s="25"/>
      <c r="D19" s="24"/>
      <c r="E19" s="26"/>
      <c r="F19" s="27"/>
      <c r="G19" s="27"/>
      <c r="H19" s="22"/>
    </row>
    <row r="21" spans="1:2" ht="12.75">
      <c r="A21" s="1" t="s">
        <v>69</v>
      </c>
      <c r="B21" s="1" t="s">
        <v>79</v>
      </c>
    </row>
    <row r="22" ht="12.75">
      <c r="B22" s="1" t="s">
        <v>87</v>
      </c>
    </row>
    <row r="23" spans="1:5" ht="12.75">
      <c r="A23" s="2" t="s">
        <v>0</v>
      </c>
      <c r="B23" s="50" t="s">
        <v>88</v>
      </c>
      <c r="C23" s="50" t="s">
        <v>1</v>
      </c>
      <c r="D23" s="50" t="s">
        <v>2</v>
      </c>
      <c r="E23" s="50" t="s">
        <v>3</v>
      </c>
    </row>
    <row r="24" spans="1:5" ht="12.75">
      <c r="A24" s="35" t="str">
        <f>A14</f>
        <v>Reference</v>
      </c>
      <c r="B24" s="33"/>
      <c r="C24" s="34"/>
      <c r="D24" s="34"/>
      <c r="E24" s="34"/>
    </row>
    <row r="25" spans="1:5" ht="12.75">
      <c r="A25" s="35" t="str">
        <f>A15</f>
        <v>SA1</v>
      </c>
      <c r="B25" s="33"/>
      <c r="C25" s="34"/>
      <c r="D25" s="34"/>
      <c r="E25" s="34"/>
    </row>
    <row r="26" spans="1:5" ht="12.75">
      <c r="A26" s="35" t="str">
        <f>A16</f>
        <v>SA2</v>
      </c>
      <c r="B26" s="33"/>
      <c r="C26" s="34"/>
      <c r="D26" s="34"/>
      <c r="E26" s="34"/>
    </row>
    <row r="27" spans="1:5" ht="12.75">
      <c r="A27" s="35" t="str">
        <f>A17</f>
        <v>SA3</v>
      </c>
      <c r="B27" s="33"/>
      <c r="C27" s="34"/>
      <c r="D27" s="34"/>
      <c r="E27" s="34"/>
    </row>
    <row r="28" spans="1:5" ht="12.75">
      <c r="A28" s="61"/>
      <c r="B28" s="71"/>
      <c r="C28" s="69"/>
      <c r="D28" s="69"/>
      <c r="E28" s="69"/>
    </row>
    <row r="29" spans="1:5" ht="38.25">
      <c r="A29" s="50" t="s">
        <v>0</v>
      </c>
      <c r="B29" s="48" t="s">
        <v>88</v>
      </c>
      <c r="C29" s="105" t="s">
        <v>123</v>
      </c>
      <c r="D29" s="105" t="s">
        <v>124</v>
      </c>
      <c r="E29" s="105" t="s">
        <v>125</v>
      </c>
    </row>
    <row r="30" spans="1:5" ht="12.75">
      <c r="A30" s="102" t="s">
        <v>74</v>
      </c>
      <c r="B30" s="103"/>
      <c r="C30" s="104"/>
      <c r="D30" s="104"/>
      <c r="E30" s="104"/>
    </row>
    <row r="31" spans="1:5" ht="12.75">
      <c r="A31" s="102" t="s">
        <v>75</v>
      </c>
      <c r="B31" s="103"/>
      <c r="C31" s="104"/>
      <c r="D31" s="104"/>
      <c r="E31" s="104"/>
    </row>
    <row r="32" spans="1:5" ht="12.75">
      <c r="A32" s="102" t="s">
        <v>76</v>
      </c>
      <c r="B32" s="103"/>
      <c r="C32" s="104"/>
      <c r="D32" s="104"/>
      <c r="E32" s="104"/>
    </row>
    <row r="33" spans="1:5" ht="12.75">
      <c r="A33" s="102" t="s">
        <v>77</v>
      </c>
      <c r="B33" s="103"/>
      <c r="C33" s="104"/>
      <c r="D33" s="104"/>
      <c r="E33" s="104"/>
    </row>
    <row r="34" spans="1:5" ht="12.75">
      <c r="A34" s="24"/>
      <c r="B34" s="28"/>
      <c r="C34" s="29"/>
      <c r="D34" s="29"/>
      <c r="E34" s="29"/>
    </row>
    <row r="35" spans="1:2" ht="12.75">
      <c r="A35" s="1" t="s">
        <v>70</v>
      </c>
      <c r="B35" s="1" t="s">
        <v>79</v>
      </c>
    </row>
    <row r="36" ht="12.75">
      <c r="B36" s="1" t="s">
        <v>89</v>
      </c>
    </row>
    <row r="37" spans="1:7" ht="14.25">
      <c r="A37" s="12" t="s">
        <v>0</v>
      </c>
      <c r="B37" s="50" t="s">
        <v>88</v>
      </c>
      <c r="C37" s="12" t="s">
        <v>7</v>
      </c>
      <c r="D37" s="12" t="s">
        <v>8</v>
      </c>
      <c r="E37" s="12" t="s">
        <v>9</v>
      </c>
      <c r="F37" s="75" t="s">
        <v>10</v>
      </c>
      <c r="G37" s="12" t="s">
        <v>91</v>
      </c>
    </row>
    <row r="38" spans="1:7" ht="12.75">
      <c r="A38" s="32" t="str">
        <f>A24</f>
        <v>Reference</v>
      </c>
      <c r="B38" s="33"/>
      <c r="C38" s="34"/>
      <c r="D38" s="10"/>
      <c r="E38" s="10"/>
      <c r="F38" s="11"/>
      <c r="G38" s="74"/>
    </row>
    <row r="39" spans="1:7" ht="12.75">
      <c r="A39" s="32" t="str">
        <f>A25</f>
        <v>SA1</v>
      </c>
      <c r="B39" s="33"/>
      <c r="C39" s="34"/>
      <c r="D39" s="10"/>
      <c r="E39" s="10"/>
      <c r="F39" s="11"/>
      <c r="G39" s="74"/>
    </row>
    <row r="40" spans="1:7" ht="12.75">
      <c r="A40" s="32" t="str">
        <f>A26</f>
        <v>SA2</v>
      </c>
      <c r="B40" s="33"/>
      <c r="C40" s="34"/>
      <c r="D40" s="10"/>
      <c r="E40" s="10"/>
      <c r="F40" s="11"/>
      <c r="G40" s="74"/>
    </row>
    <row r="41" spans="1:7" ht="12.75">
      <c r="A41" s="32" t="str">
        <f>A27</f>
        <v>SA3</v>
      </c>
      <c r="B41" s="33"/>
      <c r="C41" s="34"/>
      <c r="D41" s="10"/>
      <c r="E41" s="10"/>
      <c r="F41" s="11"/>
      <c r="G41" s="74"/>
    </row>
    <row r="42" spans="1:7" ht="12.75">
      <c r="A42" s="72"/>
      <c r="B42" s="5"/>
      <c r="C42" s="73"/>
      <c r="D42" s="73"/>
      <c r="E42" s="73"/>
      <c r="F42" s="5"/>
      <c r="G42" s="3"/>
    </row>
    <row r="43" spans="1:7" ht="12.75">
      <c r="A43" s="116" t="s">
        <v>11</v>
      </c>
      <c r="B43" s="117"/>
      <c r="C43" s="4"/>
      <c r="D43" s="3"/>
      <c r="E43" s="3"/>
      <c r="F43" s="5"/>
      <c r="G43" s="3"/>
    </row>
    <row r="44" spans="1:3" ht="12.75">
      <c r="A44" s="20" t="s">
        <v>90</v>
      </c>
      <c r="B44" s="20"/>
      <c r="C44" s="20"/>
    </row>
    <row r="46" ht="12.75">
      <c r="A46" s="106" t="s">
        <v>126</v>
      </c>
    </row>
    <row r="47" ht="12.75">
      <c r="A47" s="1" t="s">
        <v>71</v>
      </c>
    </row>
    <row r="48" ht="12.75">
      <c r="A48" t="s">
        <v>64</v>
      </c>
    </row>
    <row r="49" ht="13.5" thickBot="1"/>
    <row r="50" spans="1:2" ht="12.75">
      <c r="A50" s="9" t="s">
        <v>12</v>
      </c>
      <c r="B50" s="9"/>
    </row>
    <row r="51" spans="1:2" ht="12.75">
      <c r="A51" s="6" t="s">
        <v>13</v>
      </c>
      <c r="B51" s="6">
        <v>0.9895018179481441</v>
      </c>
    </row>
    <row r="52" spans="1:2" ht="12.75">
      <c r="A52" s="6" t="s">
        <v>14</v>
      </c>
      <c r="B52" s="6">
        <v>0.979113847722682</v>
      </c>
    </row>
    <row r="53" spans="1:2" ht="12.75">
      <c r="A53" s="6" t="s">
        <v>15</v>
      </c>
      <c r="B53" s="6">
        <v>0.9738923096533525</v>
      </c>
    </row>
    <row r="54" spans="1:2" ht="12.75">
      <c r="A54" s="6" t="s">
        <v>16</v>
      </c>
      <c r="B54" s="6">
        <v>0.03838342035561471</v>
      </c>
    </row>
    <row r="55" spans="1:2" ht="13.5" thickBot="1">
      <c r="A55" s="7" t="s">
        <v>17</v>
      </c>
      <c r="B55" s="7">
        <v>6</v>
      </c>
    </row>
    <row r="57" ht="13.5" thickBot="1">
      <c r="A57" t="s">
        <v>65</v>
      </c>
    </row>
    <row r="58" spans="1:6" ht="12.75">
      <c r="A58" s="8"/>
      <c r="B58" s="8" t="s">
        <v>22</v>
      </c>
      <c r="C58" s="8" t="s">
        <v>23</v>
      </c>
      <c r="D58" s="8" t="s">
        <v>24</v>
      </c>
      <c r="E58" s="8" t="s">
        <v>25</v>
      </c>
      <c r="F58" s="8" t="s">
        <v>26</v>
      </c>
    </row>
    <row r="59" spans="1:6" ht="12.75">
      <c r="A59" s="6" t="s">
        <v>18</v>
      </c>
      <c r="B59" s="6">
        <v>1</v>
      </c>
      <c r="C59" s="6">
        <v>0.2762625960561056</v>
      </c>
      <c r="D59" s="6">
        <v>0.2762625960561056</v>
      </c>
      <c r="E59" s="6">
        <v>187.514451627547</v>
      </c>
      <c r="F59" s="6">
        <v>0.0001647392276819904</v>
      </c>
    </row>
    <row r="60" spans="1:6" ht="12.75">
      <c r="A60" s="6" t="s">
        <v>19</v>
      </c>
      <c r="B60" s="6">
        <v>4</v>
      </c>
      <c r="C60" s="6">
        <v>0.0058931478327832725</v>
      </c>
      <c r="D60" s="6">
        <v>0.0014732869581958181</v>
      </c>
      <c r="E60" s="6"/>
      <c r="F60" s="6"/>
    </row>
    <row r="61" spans="1:6" ht="13.5" thickBot="1">
      <c r="A61" s="7" t="s">
        <v>20</v>
      </c>
      <c r="B61" s="7">
        <v>5</v>
      </c>
      <c r="C61" s="7">
        <v>0.28215574388888887</v>
      </c>
      <c r="D61" s="7"/>
      <c r="E61" s="7"/>
      <c r="F61" s="7"/>
    </row>
    <row r="62" ht="13.5" thickBot="1"/>
    <row r="63" spans="1:9" ht="12.75">
      <c r="A63" s="8"/>
      <c r="B63" s="8" t="s">
        <v>27</v>
      </c>
      <c r="C63" s="8" t="s">
        <v>16</v>
      </c>
      <c r="D63" s="8" t="s">
        <v>28</v>
      </c>
      <c r="E63" s="8" t="s">
        <v>29</v>
      </c>
      <c r="F63" s="8" t="s">
        <v>30</v>
      </c>
      <c r="G63" s="8" t="s">
        <v>31</v>
      </c>
      <c r="H63" s="8" t="s">
        <v>32</v>
      </c>
      <c r="I63" s="8" t="s">
        <v>33</v>
      </c>
    </row>
    <row r="64" spans="1:9" ht="12.75">
      <c r="A64" s="6" t="s">
        <v>21</v>
      </c>
      <c r="B64" s="6">
        <v>0.01799818481848181</v>
      </c>
      <c r="C64" s="6">
        <v>0.026871108639425576</v>
      </c>
      <c r="D64" s="6">
        <v>0.6697968833364278</v>
      </c>
      <c r="E64" s="6">
        <v>0.5396678354357026</v>
      </c>
      <c r="F64" s="6">
        <v>-0.05660797323468947</v>
      </c>
      <c r="G64" s="6">
        <v>0.09260434287165309</v>
      </c>
      <c r="H64" s="6">
        <v>-0.05660797323468947</v>
      </c>
      <c r="I64" s="6">
        <v>0.09260434287165309</v>
      </c>
    </row>
    <row r="65" spans="1:9" ht="13.5" thickBot="1">
      <c r="A65" s="7" t="s">
        <v>34</v>
      </c>
      <c r="B65" s="7">
        <v>64053.960396039605</v>
      </c>
      <c r="C65" s="7">
        <v>4677.659604882105</v>
      </c>
      <c r="D65" s="7">
        <v>13.69359162628808</v>
      </c>
      <c r="E65" s="7">
        <v>0.0001647392276819904</v>
      </c>
      <c r="F65" s="7">
        <v>51066.69528228324</v>
      </c>
      <c r="G65" s="7">
        <v>77041.22550979597</v>
      </c>
      <c r="H65" s="7">
        <v>51066.69528228324</v>
      </c>
      <c r="I65" s="7">
        <v>77041.22550979597</v>
      </c>
    </row>
    <row r="72" ht="12.75">
      <c r="A72" t="s">
        <v>66</v>
      </c>
    </row>
    <row r="73" ht="13.5" thickBot="1"/>
    <row r="74" spans="1:4" ht="12.75">
      <c r="A74" s="8" t="s">
        <v>35</v>
      </c>
      <c r="B74" s="8" t="s">
        <v>36</v>
      </c>
      <c r="C74" s="8" t="s">
        <v>37</v>
      </c>
      <c r="D74" s="8" t="s">
        <v>38</v>
      </c>
    </row>
    <row r="75" spans="1:4" ht="12.75">
      <c r="A75" s="6">
        <v>1</v>
      </c>
      <c r="B75" s="6">
        <v>0.01799818481848181</v>
      </c>
      <c r="C75" s="6">
        <v>-0.01799818481848181</v>
      </c>
      <c r="D75" s="6">
        <v>-0.5242519342057933</v>
      </c>
    </row>
    <row r="76" spans="1:4" ht="12.75">
      <c r="A76" s="6">
        <v>2</v>
      </c>
      <c r="B76" s="6">
        <v>0.08205214521452141</v>
      </c>
      <c r="C76" s="6">
        <v>0.043914521452145236</v>
      </c>
      <c r="D76" s="6">
        <v>1.2791441494348943</v>
      </c>
    </row>
    <row r="77" spans="1:4" ht="12.75">
      <c r="A77" s="6">
        <v>3</v>
      </c>
      <c r="B77" s="6">
        <v>0.2742140264026402</v>
      </c>
      <c r="C77" s="6">
        <v>-0.020280693069306854</v>
      </c>
      <c r="D77" s="6">
        <v>-0.5907369368548909</v>
      </c>
    </row>
    <row r="78" spans="1:4" ht="12.75">
      <c r="A78" s="6">
        <v>4</v>
      </c>
      <c r="B78" s="6">
        <v>0.4023219471947195</v>
      </c>
      <c r="C78" s="6">
        <v>-0.01915528052805282</v>
      </c>
      <c r="D78" s="6">
        <v>-0.5579558699038487</v>
      </c>
    </row>
    <row r="79" spans="1:4" ht="12.75">
      <c r="A79" s="6">
        <v>5</v>
      </c>
      <c r="B79" s="6">
        <v>0.5304298679867986</v>
      </c>
      <c r="C79" s="6">
        <v>-0.030463201320131916</v>
      </c>
      <c r="D79" s="6">
        <v>-0.8873334936409868</v>
      </c>
    </row>
    <row r="80" spans="1:4" ht="13.5" thickBot="1">
      <c r="A80" s="7">
        <v>6</v>
      </c>
      <c r="B80" s="7">
        <v>0.5944838283828383</v>
      </c>
      <c r="C80" s="7">
        <v>0.04398283828382832</v>
      </c>
      <c r="D80" s="7">
        <v>1.2811340851706297</v>
      </c>
    </row>
    <row r="83" ht="12.75">
      <c r="A83" s="1" t="s">
        <v>46</v>
      </c>
    </row>
    <row r="84" spans="1:7" ht="12.75">
      <c r="A84" s="118" t="s">
        <v>47</v>
      </c>
      <c r="B84" s="119"/>
      <c r="C84" s="120"/>
      <c r="D84" s="121" t="s">
        <v>48</v>
      </c>
      <c r="E84" s="121"/>
      <c r="F84" s="121"/>
      <c r="G84" s="13"/>
    </row>
    <row r="85" spans="1:7" ht="15.75">
      <c r="A85" s="118" t="s">
        <v>40</v>
      </c>
      <c r="B85" s="120"/>
      <c r="C85" s="50" t="s">
        <v>41</v>
      </c>
      <c r="D85" s="50" t="s">
        <v>86</v>
      </c>
      <c r="E85" s="50" t="s">
        <v>49</v>
      </c>
      <c r="F85" s="50" t="s">
        <v>50</v>
      </c>
      <c r="G85" s="13"/>
    </row>
    <row r="86" spans="1:7" ht="12.75">
      <c r="A86" s="107" t="s">
        <v>92</v>
      </c>
      <c r="B86" s="108"/>
      <c r="C86" s="18"/>
      <c r="D86" s="36" t="s">
        <v>93</v>
      </c>
      <c r="E86" s="30"/>
      <c r="F86" s="39"/>
      <c r="G86" s="13"/>
    </row>
    <row r="87" spans="1:7" ht="12.75">
      <c r="A87" s="107" t="s">
        <v>42</v>
      </c>
      <c r="B87" s="108"/>
      <c r="C87" s="18"/>
      <c r="D87" s="3"/>
      <c r="E87" s="3"/>
      <c r="F87" s="14"/>
      <c r="G87" s="13"/>
    </row>
    <row r="88" spans="1:7" ht="12.75">
      <c r="A88" s="107" t="s">
        <v>43</v>
      </c>
      <c r="B88" s="108"/>
      <c r="C88" s="18"/>
      <c r="D88" s="3"/>
      <c r="E88" s="3"/>
      <c r="F88" s="14"/>
      <c r="G88" s="13"/>
    </row>
    <row r="89" spans="1:7" ht="12.75">
      <c r="A89" s="107" t="s">
        <v>44</v>
      </c>
      <c r="B89" s="108"/>
      <c r="C89" s="10"/>
      <c r="D89" s="3"/>
      <c r="E89" s="3"/>
      <c r="F89" s="14"/>
      <c r="G89" s="13"/>
    </row>
    <row r="90" spans="1:7" ht="12.75">
      <c r="A90" s="107" t="s">
        <v>45</v>
      </c>
      <c r="B90" s="108"/>
      <c r="C90" s="19"/>
      <c r="D90" s="3"/>
      <c r="E90" s="3"/>
      <c r="F90" s="14"/>
      <c r="G90" s="13"/>
    </row>
    <row r="91" ht="12.75">
      <c r="G91" s="13"/>
    </row>
    <row r="92" spans="1:7" ht="13.5" thickBot="1">
      <c r="A92" s="1" t="s">
        <v>72</v>
      </c>
      <c r="G92" s="13"/>
    </row>
    <row r="93" spans="1:7" ht="14.25" thickBot="1" thickTop="1">
      <c r="A93" s="109" t="s">
        <v>62</v>
      </c>
      <c r="B93" s="109"/>
      <c r="C93" s="109"/>
      <c r="D93" s="109"/>
      <c r="E93" s="109"/>
      <c r="F93" s="109"/>
      <c r="G93" s="110"/>
    </row>
    <row r="94" spans="1:7" ht="16.5" thickTop="1">
      <c r="A94" s="50" t="s">
        <v>0</v>
      </c>
      <c r="B94" s="38" t="s">
        <v>49</v>
      </c>
      <c r="C94" s="15" t="s">
        <v>56</v>
      </c>
      <c r="D94" s="15" t="s">
        <v>52</v>
      </c>
      <c r="E94" s="15" t="s">
        <v>57</v>
      </c>
      <c r="F94" s="15" t="s">
        <v>53</v>
      </c>
      <c r="G94" s="17" t="s">
        <v>61</v>
      </c>
    </row>
    <row r="95" spans="1:7" ht="15.75">
      <c r="A95" s="50" t="s">
        <v>94</v>
      </c>
      <c r="B95" s="48"/>
      <c r="C95" s="50" t="s">
        <v>55</v>
      </c>
      <c r="D95" s="50" t="s">
        <v>51</v>
      </c>
      <c r="E95" s="50" t="s">
        <v>54</v>
      </c>
      <c r="F95" s="50" t="s">
        <v>60</v>
      </c>
      <c r="G95" s="16" t="s">
        <v>54</v>
      </c>
    </row>
    <row r="96" spans="1:7" ht="13.5" thickBot="1">
      <c r="A96" s="43" t="s">
        <v>93</v>
      </c>
      <c r="B96" s="40"/>
      <c r="C96" s="31"/>
      <c r="D96" s="36"/>
      <c r="E96" s="36"/>
      <c r="F96" s="41"/>
      <c r="G96" s="42"/>
    </row>
    <row r="97" spans="1:7" ht="14.25" thickBot="1" thickTop="1">
      <c r="A97" s="109" t="s">
        <v>63</v>
      </c>
      <c r="B97" s="109"/>
      <c r="C97" s="109"/>
      <c r="D97" s="109"/>
      <c r="E97" s="109"/>
      <c r="F97" s="109"/>
      <c r="G97" s="109"/>
    </row>
    <row r="98" spans="1:7" ht="16.5" thickTop="1">
      <c r="A98" s="50" t="s">
        <v>0</v>
      </c>
      <c r="B98" s="38" t="s">
        <v>59</v>
      </c>
      <c r="C98" s="15" t="s">
        <v>58</v>
      </c>
      <c r="D98" s="15" t="s">
        <v>9</v>
      </c>
      <c r="E98" s="45"/>
      <c r="F98" s="53"/>
      <c r="G98" s="54"/>
    </row>
    <row r="99" spans="1:7" ht="12.75">
      <c r="A99" s="43" t="s">
        <v>93</v>
      </c>
      <c r="B99" s="40"/>
      <c r="C99" s="46"/>
      <c r="D99" s="47"/>
      <c r="E99" s="21"/>
      <c r="F99" s="21"/>
      <c r="G99" s="21"/>
    </row>
    <row r="100" ht="12.75">
      <c r="I100" s="44" t="s">
        <v>73</v>
      </c>
    </row>
    <row r="193" spans="1:9" ht="12">
      <c r="A193" s="67"/>
      <c r="B193" s="67"/>
      <c r="C193" s="67"/>
      <c r="D193" s="67"/>
      <c r="E193" s="67"/>
      <c r="F193" s="67"/>
      <c r="G193" s="67"/>
      <c r="H193" s="67"/>
      <c r="I193" s="67"/>
    </row>
    <row r="194" spans="1:9" ht="12">
      <c r="A194" s="67"/>
      <c r="B194" s="67"/>
      <c r="C194" s="67"/>
      <c r="D194" s="67"/>
      <c r="E194" s="67"/>
      <c r="F194" s="67"/>
      <c r="G194" s="67"/>
      <c r="H194" s="67"/>
      <c r="I194" s="67"/>
    </row>
    <row r="195" spans="1:9" ht="12">
      <c r="A195" s="67"/>
      <c r="B195" s="67"/>
      <c r="C195" s="67"/>
      <c r="D195" s="67"/>
      <c r="E195" s="67"/>
      <c r="F195" s="67"/>
      <c r="G195" s="67"/>
      <c r="H195" s="67"/>
      <c r="I195" s="67"/>
    </row>
    <row r="196" spans="1:9" ht="12">
      <c r="A196" s="67"/>
      <c r="B196" s="67"/>
      <c r="C196" s="67"/>
      <c r="D196" s="67"/>
      <c r="E196" s="67"/>
      <c r="F196" s="67"/>
      <c r="G196" s="67"/>
      <c r="H196" s="67"/>
      <c r="I196" s="67"/>
    </row>
    <row r="197" spans="1:9" ht="12">
      <c r="A197" s="67"/>
      <c r="B197" s="67"/>
      <c r="C197" s="67"/>
      <c r="D197" s="67"/>
      <c r="E197" s="67"/>
      <c r="F197" s="67"/>
      <c r="G197" s="67"/>
      <c r="H197" s="67"/>
      <c r="I197" s="67"/>
    </row>
    <row r="198" spans="1:9" ht="12">
      <c r="A198" s="67"/>
      <c r="B198" s="67"/>
      <c r="C198" s="67"/>
      <c r="D198" s="67"/>
      <c r="E198" s="67"/>
      <c r="F198" s="67"/>
      <c r="G198" s="67"/>
      <c r="H198" s="67"/>
      <c r="I198" s="67"/>
    </row>
    <row r="199" spans="1:9" ht="12">
      <c r="A199" s="67"/>
      <c r="B199" s="67"/>
      <c r="C199" s="67"/>
      <c r="D199" s="67"/>
      <c r="E199" s="67"/>
      <c r="F199" s="67"/>
      <c r="G199" s="67"/>
      <c r="H199" s="67"/>
      <c r="I199" s="67"/>
    </row>
    <row r="200" spans="1:9" ht="12">
      <c r="A200" s="67"/>
      <c r="B200" s="67"/>
      <c r="C200" s="67"/>
      <c r="D200" s="67"/>
      <c r="E200" s="67"/>
      <c r="F200" s="67"/>
      <c r="G200" s="67"/>
      <c r="H200" s="67"/>
      <c r="I200" s="67"/>
    </row>
    <row r="201" spans="1:9" ht="12">
      <c r="A201" s="77"/>
      <c r="B201" s="67"/>
      <c r="C201" s="67"/>
      <c r="D201" s="67"/>
      <c r="E201" s="67"/>
      <c r="F201" s="67"/>
      <c r="G201" s="67"/>
      <c r="H201" s="67"/>
      <c r="I201" s="67"/>
    </row>
    <row r="202" spans="1:9" ht="12">
      <c r="A202" s="87"/>
      <c r="B202" s="87"/>
      <c r="C202" s="87"/>
      <c r="D202" s="87"/>
      <c r="E202" s="87"/>
      <c r="F202" s="87"/>
      <c r="G202" s="87"/>
      <c r="H202" s="87"/>
      <c r="I202" s="87"/>
    </row>
    <row r="203" spans="1:9" ht="12">
      <c r="A203" s="87"/>
      <c r="B203" s="87"/>
      <c r="C203" s="87"/>
      <c r="D203" s="87"/>
      <c r="E203" s="87"/>
      <c r="F203" s="87"/>
      <c r="G203" s="87"/>
      <c r="H203" s="87"/>
      <c r="I203" s="87"/>
    </row>
    <row r="204" spans="1:9" ht="12">
      <c r="A204" s="87"/>
      <c r="B204" s="87"/>
      <c r="C204" s="87"/>
      <c r="D204" s="87"/>
      <c r="E204" s="87"/>
      <c r="F204" s="87"/>
      <c r="G204" s="87"/>
      <c r="H204" s="87"/>
      <c r="I204" s="87"/>
    </row>
    <row r="205" spans="1:9" ht="12">
      <c r="A205" s="87"/>
      <c r="B205" s="87"/>
      <c r="C205" s="87"/>
      <c r="D205" s="87"/>
      <c r="E205" s="87"/>
      <c r="F205" s="87"/>
      <c r="G205" s="87"/>
      <c r="H205" s="87"/>
      <c r="I205" s="87"/>
    </row>
    <row r="206" spans="1:9" ht="12">
      <c r="A206" s="87"/>
      <c r="B206" s="87"/>
      <c r="C206" s="87"/>
      <c r="D206" s="87"/>
      <c r="E206" s="87"/>
      <c r="F206" s="87"/>
      <c r="G206" s="87"/>
      <c r="H206" s="87"/>
      <c r="I206" s="87"/>
    </row>
    <row r="207" spans="1:9" ht="12">
      <c r="A207" s="87"/>
      <c r="B207" s="87"/>
      <c r="C207" s="87"/>
      <c r="D207" s="87"/>
      <c r="E207" s="87"/>
      <c r="F207" s="87"/>
      <c r="G207" s="87"/>
      <c r="H207" s="87"/>
      <c r="I207" s="87"/>
    </row>
    <row r="208" spans="1:9" ht="12">
      <c r="A208" s="87"/>
      <c r="B208" s="87"/>
      <c r="C208" s="87"/>
      <c r="D208" s="87"/>
      <c r="E208" s="87"/>
      <c r="F208" s="87"/>
      <c r="G208" s="87"/>
      <c r="H208" s="87"/>
      <c r="I208" s="87"/>
    </row>
    <row r="209" spans="1:9" ht="12">
      <c r="A209" s="87"/>
      <c r="B209" s="87"/>
      <c r="C209" s="87"/>
      <c r="D209" s="87"/>
      <c r="E209" s="87"/>
      <c r="F209" s="87"/>
      <c r="G209" s="87"/>
      <c r="H209" s="87"/>
      <c r="I209" s="87"/>
    </row>
    <row r="210" spans="1:9" ht="12">
      <c r="A210" s="87"/>
      <c r="B210" s="87"/>
      <c r="C210" s="87"/>
      <c r="D210" s="87"/>
      <c r="E210" s="87"/>
      <c r="F210" s="87"/>
      <c r="G210" s="87"/>
      <c r="H210" s="87"/>
      <c r="I210" s="87"/>
    </row>
    <row r="211" spans="1:9" ht="12">
      <c r="A211" s="87"/>
      <c r="B211" s="87"/>
      <c r="C211" s="87"/>
      <c r="D211" s="87"/>
      <c r="E211" s="87"/>
      <c r="F211" s="87"/>
      <c r="G211" s="87"/>
      <c r="H211" s="87"/>
      <c r="I211" s="87"/>
    </row>
    <row r="212" spans="1:9" ht="12">
      <c r="A212" s="87"/>
      <c r="B212" s="87"/>
      <c r="C212" s="87"/>
      <c r="D212" s="87"/>
      <c r="E212" s="87"/>
      <c r="F212" s="87"/>
      <c r="G212" s="87"/>
      <c r="H212" s="87"/>
      <c r="I212" s="87"/>
    </row>
    <row r="213" spans="1:9" ht="12">
      <c r="A213" s="87"/>
      <c r="B213" s="87"/>
      <c r="C213" s="87"/>
      <c r="D213" s="87"/>
      <c r="E213" s="87"/>
      <c r="F213" s="87"/>
      <c r="G213" s="87"/>
      <c r="H213" s="87"/>
      <c r="I213" s="87"/>
    </row>
    <row r="214" spans="1:9" ht="12">
      <c r="A214" s="87"/>
      <c r="B214" s="87"/>
      <c r="C214" s="87"/>
      <c r="D214" s="87"/>
      <c r="E214" s="87"/>
      <c r="F214" s="87"/>
      <c r="G214" s="87"/>
      <c r="H214" s="87"/>
      <c r="I214" s="87"/>
    </row>
    <row r="215" spans="1:9" ht="12">
      <c r="A215" s="87"/>
      <c r="B215" s="87"/>
      <c r="C215" s="87"/>
      <c r="D215" s="87"/>
      <c r="E215" s="87"/>
      <c r="F215" s="87"/>
      <c r="G215" s="87"/>
      <c r="H215" s="87"/>
      <c r="I215" s="87"/>
    </row>
    <row r="216" spans="1:9" ht="12">
      <c r="A216" s="87"/>
      <c r="B216" s="87"/>
      <c r="C216" s="87"/>
      <c r="D216" s="87"/>
      <c r="E216" s="87"/>
      <c r="F216" s="87"/>
      <c r="G216" s="87"/>
      <c r="H216" s="87"/>
      <c r="I216" s="87"/>
    </row>
    <row r="217" spans="1:9" ht="12">
      <c r="A217" s="87"/>
      <c r="B217" s="87"/>
      <c r="C217" s="87"/>
      <c r="D217" s="87"/>
      <c r="E217" s="87"/>
      <c r="F217" s="87"/>
      <c r="G217" s="87"/>
      <c r="H217" s="87"/>
      <c r="I217" s="87"/>
    </row>
    <row r="218" spans="1:9" ht="12">
      <c r="A218" s="87"/>
      <c r="B218" s="87"/>
      <c r="C218" s="87"/>
      <c r="D218" s="87"/>
      <c r="E218" s="87"/>
      <c r="F218" s="87"/>
      <c r="G218" s="87"/>
      <c r="H218" s="87"/>
      <c r="I218" s="87"/>
    </row>
    <row r="219" spans="1:9" ht="12">
      <c r="A219" s="87"/>
      <c r="B219" s="87"/>
      <c r="C219" s="87"/>
      <c r="D219" s="87"/>
      <c r="E219" s="87"/>
      <c r="F219" s="87"/>
      <c r="G219" s="87"/>
      <c r="H219" s="87"/>
      <c r="I219" s="87"/>
    </row>
    <row r="220" spans="1:9" ht="12">
      <c r="A220" s="87"/>
      <c r="B220" s="87"/>
      <c r="C220" s="87"/>
      <c r="D220" s="87"/>
      <c r="E220" s="87"/>
      <c r="F220" s="87"/>
      <c r="G220" s="87"/>
      <c r="H220" s="87"/>
      <c r="I220" s="87"/>
    </row>
    <row r="221" spans="1:9" ht="12">
      <c r="A221" s="87"/>
      <c r="B221" s="87"/>
      <c r="C221" s="87"/>
      <c r="D221" s="87"/>
      <c r="E221" s="87"/>
      <c r="F221" s="87"/>
      <c r="G221" s="87"/>
      <c r="H221" s="87"/>
      <c r="I221" s="87"/>
    </row>
    <row r="222" spans="1:9" ht="12">
      <c r="A222" s="87"/>
      <c r="B222" s="87"/>
      <c r="C222" s="87"/>
      <c r="D222" s="87"/>
      <c r="E222" s="87"/>
      <c r="F222" s="87"/>
      <c r="G222" s="87"/>
      <c r="H222" s="87"/>
      <c r="I222" s="87"/>
    </row>
    <row r="223" spans="1:9" ht="12">
      <c r="A223" s="87"/>
      <c r="B223" s="87"/>
      <c r="C223" s="87"/>
      <c r="D223" s="87"/>
      <c r="E223" s="87"/>
      <c r="F223" s="87"/>
      <c r="G223" s="87"/>
      <c r="H223" s="87"/>
      <c r="I223" s="87"/>
    </row>
    <row r="224" spans="1:9" ht="12">
      <c r="A224" s="87"/>
      <c r="B224" s="87"/>
      <c r="C224" s="87"/>
      <c r="D224" s="87"/>
      <c r="E224" s="87"/>
      <c r="F224" s="87"/>
      <c r="G224" s="87"/>
      <c r="H224" s="87"/>
      <c r="I224" s="87"/>
    </row>
    <row r="225" spans="1:9" ht="12">
      <c r="A225" s="87"/>
      <c r="B225" s="87"/>
      <c r="C225" s="87"/>
      <c r="D225" s="87"/>
      <c r="E225" s="87"/>
      <c r="F225" s="87"/>
      <c r="G225" s="87"/>
      <c r="H225" s="87"/>
      <c r="I225" s="87"/>
    </row>
    <row r="226" spans="1:9" ht="12">
      <c r="A226" s="87"/>
      <c r="B226" s="87"/>
      <c r="C226" s="87"/>
      <c r="D226" s="87"/>
      <c r="E226" s="87"/>
      <c r="F226" s="87"/>
      <c r="G226" s="87"/>
      <c r="H226" s="87"/>
      <c r="I226" s="87"/>
    </row>
    <row r="227" spans="1:9" ht="12">
      <c r="A227" s="87"/>
      <c r="B227" s="87"/>
      <c r="C227" s="87"/>
      <c r="D227" s="87"/>
      <c r="E227" s="87"/>
      <c r="F227" s="87"/>
      <c r="G227" s="87"/>
      <c r="H227" s="87"/>
      <c r="I227" s="87"/>
    </row>
    <row r="228" spans="1:9" ht="12">
      <c r="A228" s="87"/>
      <c r="B228" s="87"/>
      <c r="C228" s="87"/>
      <c r="D228" s="87"/>
      <c r="E228" s="87"/>
      <c r="F228" s="87"/>
      <c r="G228" s="87"/>
      <c r="H228" s="87"/>
      <c r="I228" s="87"/>
    </row>
    <row r="229" spans="1:9" ht="12">
      <c r="A229" s="87"/>
      <c r="B229" s="87"/>
      <c r="C229" s="87"/>
      <c r="D229" s="87"/>
      <c r="E229" s="87"/>
      <c r="F229" s="87"/>
      <c r="G229" s="87"/>
      <c r="H229" s="87"/>
      <c r="I229" s="87"/>
    </row>
    <row r="230" spans="1:9" ht="12">
      <c r="A230" s="87"/>
      <c r="B230" s="87"/>
      <c r="C230" s="87"/>
      <c r="D230" s="87"/>
      <c r="E230" s="87"/>
      <c r="F230" s="87"/>
      <c r="G230" s="87"/>
      <c r="H230" s="87"/>
      <c r="I230" s="87"/>
    </row>
    <row r="231" spans="1:9" ht="12">
      <c r="A231" s="87"/>
      <c r="B231" s="87"/>
      <c r="C231" s="87"/>
      <c r="D231" s="87"/>
      <c r="E231" s="87"/>
      <c r="F231" s="87"/>
      <c r="G231" s="87"/>
      <c r="H231" s="87"/>
      <c r="I231" s="87"/>
    </row>
    <row r="232" spans="1:9" ht="12">
      <c r="A232" s="87"/>
      <c r="B232" s="87"/>
      <c r="C232" s="87"/>
      <c r="D232" s="87"/>
      <c r="E232" s="87"/>
      <c r="F232" s="87"/>
      <c r="G232" s="87"/>
      <c r="H232" s="87"/>
      <c r="I232" s="87"/>
    </row>
    <row r="233" spans="1:9" ht="12">
      <c r="A233" s="87"/>
      <c r="B233" s="87"/>
      <c r="C233" s="87"/>
      <c r="D233" s="87"/>
      <c r="E233" s="87"/>
      <c r="F233" s="87"/>
      <c r="G233" s="87"/>
      <c r="H233" s="87"/>
      <c r="I233" s="87"/>
    </row>
    <row r="234" spans="1:9" ht="12">
      <c r="A234" s="87"/>
      <c r="B234" s="87"/>
      <c r="C234" s="87"/>
      <c r="D234" s="87"/>
      <c r="E234" s="87"/>
      <c r="F234" s="87"/>
      <c r="G234" s="87"/>
      <c r="H234" s="87"/>
      <c r="I234" s="87"/>
    </row>
    <row r="235" spans="1:9" ht="12">
      <c r="A235" s="87"/>
      <c r="B235" s="87"/>
      <c r="C235" s="87"/>
      <c r="D235" s="87"/>
      <c r="E235" s="87"/>
      <c r="F235" s="87"/>
      <c r="G235" s="87"/>
      <c r="H235" s="87"/>
      <c r="I235" s="87"/>
    </row>
    <row r="236" spans="1:9" ht="12">
      <c r="A236" s="87"/>
      <c r="B236" s="87"/>
      <c r="C236" s="87"/>
      <c r="D236" s="87"/>
      <c r="E236" s="87"/>
      <c r="F236" s="87"/>
      <c r="G236" s="87"/>
      <c r="H236" s="87"/>
      <c r="I236" s="87"/>
    </row>
    <row r="237" spans="1:9" ht="12">
      <c r="A237" s="87"/>
      <c r="B237" s="87"/>
      <c r="C237" s="87"/>
      <c r="D237" s="87"/>
      <c r="E237" s="87"/>
      <c r="F237" s="87"/>
      <c r="G237" s="87"/>
      <c r="H237" s="87"/>
      <c r="I237" s="87"/>
    </row>
    <row r="238" spans="1:9" ht="12">
      <c r="A238" s="87"/>
      <c r="B238" s="87"/>
      <c r="C238" s="87"/>
      <c r="D238" s="87"/>
      <c r="E238" s="87"/>
      <c r="F238" s="87"/>
      <c r="G238" s="87"/>
      <c r="H238" s="87"/>
      <c r="I238" s="87"/>
    </row>
    <row r="239" spans="1:9" ht="12">
      <c r="A239" s="87"/>
      <c r="B239" s="87"/>
      <c r="C239" s="87"/>
      <c r="D239" s="87"/>
      <c r="E239" s="87"/>
      <c r="F239" s="87"/>
      <c r="G239" s="87"/>
      <c r="H239" s="87"/>
      <c r="I239" s="87"/>
    </row>
    <row r="240" spans="1:9" ht="12">
      <c r="A240" s="87"/>
      <c r="B240" s="87"/>
      <c r="C240" s="87"/>
      <c r="D240" s="87"/>
      <c r="E240" s="87"/>
      <c r="F240" s="87"/>
      <c r="G240" s="87"/>
      <c r="H240" s="87"/>
      <c r="I240" s="87"/>
    </row>
    <row r="241" spans="1:9" ht="12">
      <c r="A241" s="87"/>
      <c r="B241" s="87"/>
      <c r="C241" s="87"/>
      <c r="D241" s="87"/>
      <c r="E241" s="87"/>
      <c r="F241" s="87"/>
      <c r="G241" s="87"/>
      <c r="H241" s="87"/>
      <c r="I241" s="87"/>
    </row>
    <row r="242" spans="1:9" ht="12">
      <c r="A242" s="87"/>
      <c r="B242" s="87"/>
      <c r="C242" s="87"/>
      <c r="D242" s="87"/>
      <c r="E242" s="87"/>
      <c r="F242" s="87"/>
      <c r="G242" s="87"/>
      <c r="H242" s="87"/>
      <c r="I242" s="87"/>
    </row>
    <row r="243" spans="1:9" ht="12">
      <c r="A243" s="87"/>
      <c r="B243" s="87"/>
      <c r="C243" s="87"/>
      <c r="D243" s="87"/>
      <c r="E243" s="87"/>
      <c r="F243" s="87"/>
      <c r="G243" s="87"/>
      <c r="H243" s="87"/>
      <c r="I243" s="87"/>
    </row>
    <row r="244" spans="1:9" ht="12">
      <c r="A244" s="87"/>
      <c r="B244" s="87"/>
      <c r="C244" s="87"/>
      <c r="D244" s="87"/>
      <c r="E244" s="87"/>
      <c r="F244" s="87"/>
      <c r="G244" s="87"/>
      <c r="H244" s="87"/>
      <c r="I244" s="87"/>
    </row>
    <row r="245" spans="1:9" ht="12">
      <c r="A245" s="87"/>
      <c r="B245" s="87"/>
      <c r="C245" s="87"/>
      <c r="D245" s="87"/>
      <c r="E245" s="87"/>
      <c r="F245" s="87"/>
      <c r="G245" s="87"/>
      <c r="H245" s="87"/>
      <c r="I245" s="87"/>
    </row>
    <row r="246" spans="1:9" ht="12">
      <c r="A246" s="87"/>
      <c r="B246" s="87"/>
      <c r="C246" s="87"/>
      <c r="D246" s="87"/>
      <c r="E246" s="87"/>
      <c r="F246" s="87"/>
      <c r="G246" s="87"/>
      <c r="H246" s="87"/>
      <c r="I246" s="87"/>
    </row>
    <row r="247" spans="1:9" ht="12">
      <c r="A247" s="87"/>
      <c r="B247" s="87"/>
      <c r="C247" s="87"/>
      <c r="D247" s="87"/>
      <c r="E247" s="87"/>
      <c r="F247" s="87"/>
      <c r="G247" s="87"/>
      <c r="H247" s="87"/>
      <c r="I247" s="87"/>
    </row>
    <row r="248" spans="1:9" ht="12">
      <c r="A248" s="87"/>
      <c r="B248" s="87"/>
      <c r="C248" s="87"/>
      <c r="D248" s="87"/>
      <c r="E248" s="87"/>
      <c r="F248" s="87"/>
      <c r="G248" s="87"/>
      <c r="H248" s="87"/>
      <c r="I248" s="87"/>
    </row>
    <row r="249" spans="1:9" ht="12">
      <c r="A249" s="87"/>
      <c r="B249" s="87"/>
      <c r="C249" s="87"/>
      <c r="D249" s="87"/>
      <c r="E249" s="87"/>
      <c r="F249" s="87"/>
      <c r="G249" s="87"/>
      <c r="H249" s="87"/>
      <c r="I249" s="87"/>
    </row>
    <row r="250" spans="1:9" ht="12">
      <c r="A250" s="87"/>
      <c r="B250" s="87"/>
      <c r="C250" s="87"/>
      <c r="D250" s="87"/>
      <c r="E250" s="87"/>
      <c r="F250" s="87"/>
      <c r="G250" s="87"/>
      <c r="H250" s="87"/>
      <c r="I250" s="87"/>
    </row>
    <row r="251" spans="1:9" ht="12">
      <c r="A251" s="87"/>
      <c r="B251" s="87"/>
      <c r="C251" s="87"/>
      <c r="D251" s="87"/>
      <c r="E251" s="87"/>
      <c r="F251" s="87"/>
      <c r="G251" s="87"/>
      <c r="H251" s="87"/>
      <c r="I251" s="87"/>
    </row>
    <row r="252" spans="1:9" ht="12">
      <c r="A252" s="87"/>
      <c r="B252" s="87"/>
      <c r="C252" s="87"/>
      <c r="D252" s="87"/>
      <c r="E252" s="87"/>
      <c r="F252" s="87"/>
      <c r="G252" s="87"/>
      <c r="H252" s="87"/>
      <c r="I252" s="87"/>
    </row>
    <row r="253" spans="1:9" ht="12">
      <c r="A253" s="87"/>
      <c r="B253" s="87"/>
      <c r="C253" s="87"/>
      <c r="D253" s="87"/>
      <c r="E253" s="87"/>
      <c r="F253" s="87"/>
      <c r="G253" s="87"/>
      <c r="H253" s="87"/>
      <c r="I253" s="87"/>
    </row>
    <row r="254" spans="1:9" ht="12">
      <c r="A254" s="87"/>
      <c r="B254" s="87"/>
      <c r="C254" s="87"/>
      <c r="D254" s="87"/>
      <c r="E254" s="87"/>
      <c r="F254" s="87"/>
      <c r="G254" s="87"/>
      <c r="H254" s="87"/>
      <c r="I254" s="87"/>
    </row>
    <row r="255" spans="1:9" ht="12">
      <c r="A255" s="87"/>
      <c r="B255" s="87"/>
      <c r="C255" s="87"/>
      <c r="D255" s="87"/>
      <c r="E255" s="87"/>
      <c r="F255" s="87"/>
      <c r="G255" s="87"/>
      <c r="H255" s="87"/>
      <c r="I255" s="87"/>
    </row>
    <row r="256" spans="1:9" ht="12">
      <c r="A256" s="87"/>
      <c r="B256" s="87"/>
      <c r="C256" s="87"/>
      <c r="D256" s="87"/>
      <c r="E256" s="87"/>
      <c r="F256" s="87"/>
      <c r="G256" s="87"/>
      <c r="H256" s="87"/>
      <c r="I256" s="87"/>
    </row>
    <row r="257" spans="1:9" ht="12">
      <c r="A257" s="87"/>
      <c r="B257" s="87"/>
      <c r="C257" s="87"/>
      <c r="D257" s="87"/>
      <c r="E257" s="87"/>
      <c r="F257" s="87"/>
      <c r="G257" s="87"/>
      <c r="H257" s="87"/>
      <c r="I257" s="87"/>
    </row>
    <row r="258" spans="1:9" ht="12">
      <c r="A258" s="87"/>
      <c r="B258" s="87"/>
      <c r="C258" s="87"/>
      <c r="D258" s="87"/>
      <c r="E258" s="87"/>
      <c r="F258" s="87"/>
      <c r="G258" s="87"/>
      <c r="H258" s="87"/>
      <c r="I258" s="87"/>
    </row>
    <row r="259" spans="1:9" ht="12">
      <c r="A259" s="87"/>
      <c r="B259" s="87"/>
      <c r="C259" s="87"/>
      <c r="D259" s="87"/>
      <c r="E259" s="87"/>
      <c r="F259" s="87"/>
      <c r="G259" s="87"/>
      <c r="H259" s="87"/>
      <c r="I259" s="87"/>
    </row>
    <row r="260" spans="1:9" ht="12">
      <c r="A260" s="87"/>
      <c r="B260" s="87"/>
      <c r="C260" s="87"/>
      <c r="D260" s="87"/>
      <c r="E260" s="87"/>
      <c r="F260" s="87"/>
      <c r="G260" s="87"/>
      <c r="H260" s="87"/>
      <c r="I260" s="87"/>
    </row>
    <row r="261" spans="1:9" ht="12">
      <c r="A261" s="87"/>
      <c r="B261" s="87"/>
      <c r="C261" s="87"/>
      <c r="D261" s="87"/>
      <c r="E261" s="87"/>
      <c r="F261" s="87"/>
      <c r="G261" s="87"/>
      <c r="H261" s="87"/>
      <c r="I261" s="87"/>
    </row>
    <row r="262" spans="1:9" ht="12">
      <c r="A262" s="87"/>
      <c r="B262" s="87"/>
      <c r="C262" s="87"/>
      <c r="D262" s="87"/>
      <c r="E262" s="87"/>
      <c r="F262" s="87"/>
      <c r="G262" s="87"/>
      <c r="H262" s="87"/>
      <c r="I262" s="87"/>
    </row>
    <row r="263" spans="1:9" ht="12">
      <c r="A263" s="87"/>
      <c r="B263" s="87"/>
      <c r="C263" s="87"/>
      <c r="D263" s="87"/>
      <c r="E263" s="87"/>
      <c r="F263" s="87"/>
      <c r="G263" s="87"/>
      <c r="H263" s="87"/>
      <c r="I263" s="87"/>
    </row>
    <row r="264" spans="1:9" ht="12">
      <c r="A264" s="87"/>
      <c r="B264" s="87"/>
      <c r="C264" s="87"/>
      <c r="D264" s="87"/>
      <c r="E264" s="87"/>
      <c r="F264" s="87"/>
      <c r="G264" s="87"/>
      <c r="H264" s="87"/>
      <c r="I264" s="87"/>
    </row>
    <row r="265" spans="1:9" ht="12">
      <c r="A265" s="87"/>
      <c r="B265" s="87"/>
      <c r="C265" s="87"/>
      <c r="D265" s="87"/>
      <c r="E265" s="87"/>
      <c r="F265" s="87"/>
      <c r="G265" s="87"/>
      <c r="H265" s="87"/>
      <c r="I265" s="87"/>
    </row>
    <row r="266" spans="1:9" ht="12">
      <c r="A266" s="87"/>
      <c r="B266" s="87"/>
      <c r="C266" s="87"/>
      <c r="D266" s="87"/>
      <c r="E266" s="87"/>
      <c r="F266" s="87"/>
      <c r="G266" s="87"/>
      <c r="H266" s="87"/>
      <c r="I266" s="87"/>
    </row>
    <row r="267" spans="1:9" ht="12">
      <c r="A267" s="77"/>
      <c r="B267" s="67"/>
      <c r="C267" s="67"/>
      <c r="D267" s="67"/>
      <c r="E267" s="67"/>
      <c r="F267" s="67"/>
      <c r="G267" s="67"/>
      <c r="H267" s="67"/>
      <c r="I267" s="67"/>
    </row>
    <row r="268" spans="1:9" ht="12">
      <c r="A268" s="87"/>
      <c r="B268" s="87"/>
      <c r="C268" s="87"/>
      <c r="D268" s="87"/>
      <c r="E268" s="87"/>
      <c r="F268" s="87"/>
      <c r="G268" s="87"/>
      <c r="H268" s="87"/>
      <c r="I268" s="87"/>
    </row>
    <row r="269" spans="1:9" ht="12">
      <c r="A269" s="87"/>
      <c r="B269" s="87"/>
      <c r="C269" s="87"/>
      <c r="D269" s="87"/>
      <c r="E269" s="87"/>
      <c r="F269" s="87"/>
      <c r="G269" s="87"/>
      <c r="H269" s="87"/>
      <c r="I269" s="87"/>
    </row>
    <row r="270" spans="1:9" ht="12">
      <c r="A270" s="87"/>
      <c r="B270" s="87"/>
      <c r="C270" s="87"/>
      <c r="D270" s="87"/>
      <c r="E270" s="87"/>
      <c r="F270" s="87"/>
      <c r="G270" s="87"/>
      <c r="H270" s="87"/>
      <c r="I270" s="87"/>
    </row>
    <row r="271" spans="1:9" ht="12">
      <c r="A271" s="87"/>
      <c r="B271" s="87"/>
      <c r="C271" s="87"/>
      <c r="D271" s="87"/>
      <c r="E271" s="87"/>
      <c r="F271" s="87"/>
      <c r="G271" s="87"/>
      <c r="H271" s="87"/>
      <c r="I271" s="87"/>
    </row>
    <row r="272" spans="1:9" ht="12">
      <c r="A272" s="87"/>
      <c r="B272" s="87"/>
      <c r="C272" s="87"/>
      <c r="D272" s="87"/>
      <c r="E272" s="87"/>
      <c r="F272" s="87"/>
      <c r="G272" s="87"/>
      <c r="H272" s="87"/>
      <c r="I272" s="87"/>
    </row>
    <row r="273" spans="1:9" ht="12">
      <c r="A273" s="87"/>
      <c r="B273" s="87"/>
      <c r="C273" s="87"/>
      <c r="D273" s="87"/>
      <c r="E273" s="87"/>
      <c r="F273" s="87"/>
      <c r="G273" s="87"/>
      <c r="H273" s="87"/>
      <c r="I273" s="87"/>
    </row>
    <row r="274" spans="1:9" ht="12">
      <c r="A274" s="87"/>
      <c r="B274" s="87"/>
      <c r="C274" s="87"/>
      <c r="D274" s="87"/>
      <c r="E274" s="87"/>
      <c r="F274" s="87"/>
      <c r="G274" s="87"/>
      <c r="H274" s="87"/>
      <c r="I274" s="87"/>
    </row>
    <row r="275" spans="1:9" ht="12">
      <c r="A275" s="87"/>
      <c r="B275" s="87"/>
      <c r="C275" s="87"/>
      <c r="D275" s="87"/>
      <c r="E275" s="87"/>
      <c r="F275" s="87"/>
      <c r="G275" s="87"/>
      <c r="H275" s="87"/>
      <c r="I275" s="87"/>
    </row>
    <row r="276" spans="1:9" ht="12">
      <c r="A276" s="87"/>
      <c r="B276" s="87"/>
      <c r="C276" s="87"/>
      <c r="D276" s="87"/>
      <c r="E276" s="87"/>
      <c r="F276" s="87"/>
      <c r="G276" s="87"/>
      <c r="H276" s="87"/>
      <c r="I276" s="87"/>
    </row>
    <row r="277" spans="1:9" ht="12">
      <c r="A277" s="87"/>
      <c r="B277" s="87"/>
      <c r="C277" s="87"/>
      <c r="D277" s="87"/>
      <c r="E277" s="87"/>
      <c r="F277" s="87"/>
      <c r="G277" s="87"/>
      <c r="H277" s="87"/>
      <c r="I277" s="87"/>
    </row>
    <row r="278" spans="1:9" ht="12">
      <c r="A278" s="87"/>
      <c r="B278" s="87"/>
      <c r="C278" s="87"/>
      <c r="D278" s="87"/>
      <c r="E278" s="87"/>
      <c r="F278" s="87"/>
      <c r="G278" s="87"/>
      <c r="H278" s="87"/>
      <c r="I278" s="87"/>
    </row>
    <row r="279" spans="1:9" ht="12">
      <c r="A279" s="87"/>
      <c r="B279" s="87"/>
      <c r="C279" s="87"/>
      <c r="D279" s="87"/>
      <c r="E279" s="87"/>
      <c r="F279" s="87"/>
      <c r="G279" s="87"/>
      <c r="H279" s="87"/>
      <c r="I279" s="87"/>
    </row>
    <row r="280" spans="1:9" ht="12">
      <c r="A280" s="87"/>
      <c r="B280" s="87"/>
      <c r="C280" s="87"/>
      <c r="D280" s="87"/>
      <c r="E280" s="87"/>
      <c r="F280" s="87"/>
      <c r="G280" s="87"/>
      <c r="H280" s="87"/>
      <c r="I280" s="87"/>
    </row>
    <row r="281" spans="1:9" ht="12">
      <c r="A281" s="87"/>
      <c r="B281" s="87"/>
      <c r="C281" s="87"/>
      <c r="D281" s="87"/>
      <c r="E281" s="87"/>
      <c r="F281" s="87"/>
      <c r="G281" s="87"/>
      <c r="H281" s="87"/>
      <c r="I281" s="87"/>
    </row>
    <row r="282" spans="1:9" ht="12">
      <c r="A282" s="87"/>
      <c r="B282" s="87"/>
      <c r="C282" s="87"/>
      <c r="D282" s="87"/>
      <c r="E282" s="87"/>
      <c r="F282" s="87"/>
      <c r="G282" s="87"/>
      <c r="H282" s="87"/>
      <c r="I282" s="87"/>
    </row>
    <row r="283" spans="1:9" ht="12">
      <c r="A283" s="87"/>
      <c r="B283" s="87"/>
      <c r="C283" s="87"/>
      <c r="D283" s="87"/>
      <c r="E283" s="87"/>
      <c r="F283" s="87"/>
      <c r="G283" s="87"/>
      <c r="H283" s="87"/>
      <c r="I283" s="87"/>
    </row>
    <row r="284" spans="1:9" ht="12">
      <c r="A284" s="87"/>
      <c r="B284" s="87"/>
      <c r="C284" s="87"/>
      <c r="D284" s="87"/>
      <c r="E284" s="87"/>
      <c r="F284" s="87"/>
      <c r="G284" s="87"/>
      <c r="H284" s="87"/>
      <c r="I284" s="87"/>
    </row>
    <row r="285" spans="1:9" ht="12">
      <c r="A285" s="87"/>
      <c r="B285" s="87"/>
      <c r="C285" s="87"/>
      <c r="D285" s="87"/>
      <c r="E285" s="87"/>
      <c r="F285" s="87"/>
      <c r="G285" s="87"/>
      <c r="H285" s="87"/>
      <c r="I285" s="87"/>
    </row>
    <row r="286" spans="1:9" ht="12">
      <c r="A286" s="87"/>
      <c r="B286" s="87"/>
      <c r="C286" s="87"/>
      <c r="D286" s="87"/>
      <c r="E286" s="87"/>
      <c r="F286" s="87"/>
      <c r="G286" s="87"/>
      <c r="H286" s="87"/>
      <c r="I286" s="87"/>
    </row>
    <row r="287" spans="1:9" ht="12">
      <c r="A287" s="87"/>
      <c r="B287" s="87"/>
      <c r="C287" s="87"/>
      <c r="D287" s="87"/>
      <c r="E287" s="87"/>
      <c r="F287" s="87"/>
      <c r="G287" s="87"/>
      <c r="H287" s="87"/>
      <c r="I287" s="87"/>
    </row>
    <row r="288" spans="1:9" ht="12">
      <c r="A288" s="87"/>
      <c r="B288" s="87"/>
      <c r="C288" s="87"/>
      <c r="D288" s="87"/>
      <c r="E288" s="87"/>
      <c r="F288" s="87"/>
      <c r="G288" s="87"/>
      <c r="H288" s="87"/>
      <c r="I288" s="87"/>
    </row>
    <row r="289" spans="1:9" ht="12">
      <c r="A289" s="87"/>
      <c r="B289" s="87"/>
      <c r="C289" s="87"/>
      <c r="D289" s="87"/>
      <c r="E289" s="87"/>
      <c r="F289" s="87"/>
      <c r="G289" s="87"/>
      <c r="H289" s="87"/>
      <c r="I289" s="87"/>
    </row>
    <row r="290" spans="1:9" ht="12">
      <c r="A290" s="87"/>
      <c r="B290" s="87"/>
      <c r="C290" s="87"/>
      <c r="D290" s="87"/>
      <c r="E290" s="87"/>
      <c r="F290" s="87"/>
      <c r="G290" s="87"/>
      <c r="H290" s="87"/>
      <c r="I290" s="87"/>
    </row>
    <row r="291" spans="1:9" ht="12">
      <c r="A291" s="87"/>
      <c r="B291" s="87"/>
      <c r="C291" s="87"/>
      <c r="D291" s="87"/>
      <c r="E291" s="87"/>
      <c r="F291" s="87"/>
      <c r="G291" s="87"/>
      <c r="H291" s="87"/>
      <c r="I291" s="87"/>
    </row>
    <row r="292" spans="1:9" ht="12">
      <c r="A292" s="87"/>
      <c r="B292" s="87"/>
      <c r="C292" s="87"/>
      <c r="D292" s="87"/>
      <c r="E292" s="87"/>
      <c r="F292" s="87"/>
      <c r="G292" s="87"/>
      <c r="H292" s="87"/>
      <c r="I292" s="87"/>
    </row>
    <row r="293" spans="1:9" ht="12">
      <c r="A293" s="87"/>
      <c r="B293" s="87"/>
      <c r="C293" s="87"/>
      <c r="D293" s="87"/>
      <c r="E293" s="87"/>
      <c r="F293" s="87"/>
      <c r="G293" s="87"/>
      <c r="H293" s="87"/>
      <c r="I293" s="87"/>
    </row>
    <row r="294" spans="1:9" ht="12">
      <c r="A294" s="87"/>
      <c r="B294" s="87"/>
      <c r="C294" s="87"/>
      <c r="D294" s="87"/>
      <c r="E294" s="87"/>
      <c r="F294" s="87"/>
      <c r="G294" s="87"/>
      <c r="H294" s="87"/>
      <c r="I294" s="87"/>
    </row>
    <row r="295" spans="1:9" ht="12">
      <c r="A295" s="87"/>
      <c r="B295" s="87"/>
      <c r="C295" s="87"/>
      <c r="D295" s="87"/>
      <c r="E295" s="87"/>
      <c r="F295" s="87"/>
      <c r="G295" s="87"/>
      <c r="H295" s="87"/>
      <c r="I295" s="87"/>
    </row>
    <row r="296" spans="1:9" ht="12">
      <c r="A296" s="87"/>
      <c r="B296" s="87"/>
      <c r="C296" s="87"/>
      <c r="D296" s="87"/>
      <c r="E296" s="87"/>
      <c r="F296" s="87"/>
      <c r="G296" s="87"/>
      <c r="H296" s="87"/>
      <c r="I296" s="87"/>
    </row>
    <row r="297" spans="1:9" ht="12">
      <c r="A297" s="87"/>
      <c r="B297" s="87"/>
      <c r="C297" s="87"/>
      <c r="D297" s="87"/>
      <c r="E297" s="87"/>
      <c r="F297" s="87"/>
      <c r="G297" s="87"/>
      <c r="H297" s="87"/>
      <c r="I297" s="87"/>
    </row>
    <row r="298" spans="1:9" ht="12">
      <c r="A298" s="87"/>
      <c r="B298" s="87"/>
      <c r="C298" s="87"/>
      <c r="D298" s="87"/>
      <c r="E298" s="87"/>
      <c r="F298" s="87"/>
      <c r="G298" s="87"/>
      <c r="H298" s="87"/>
      <c r="I298" s="87"/>
    </row>
    <row r="299" spans="1:9" ht="12">
      <c r="A299" s="87"/>
      <c r="B299" s="87"/>
      <c r="C299" s="87"/>
      <c r="D299" s="87"/>
      <c r="E299" s="87"/>
      <c r="F299" s="87"/>
      <c r="G299" s="87"/>
      <c r="H299" s="87"/>
      <c r="I299" s="87"/>
    </row>
    <row r="300" spans="1:9" ht="12">
      <c r="A300" s="87"/>
      <c r="B300" s="87"/>
      <c r="C300" s="87"/>
      <c r="D300" s="87"/>
      <c r="E300" s="87"/>
      <c r="F300" s="87"/>
      <c r="G300" s="87"/>
      <c r="H300" s="87"/>
      <c r="I300" s="87"/>
    </row>
    <row r="301" spans="1:9" ht="12">
      <c r="A301" s="87"/>
      <c r="B301" s="87"/>
      <c r="C301" s="87"/>
      <c r="D301" s="87"/>
      <c r="E301" s="87"/>
      <c r="F301" s="87"/>
      <c r="G301" s="87"/>
      <c r="H301" s="87"/>
      <c r="I301" s="87"/>
    </row>
    <row r="302" spans="1:9" ht="12">
      <c r="A302" s="87"/>
      <c r="B302" s="87"/>
      <c r="C302" s="87"/>
      <c r="D302" s="87"/>
      <c r="E302" s="87"/>
      <c r="F302" s="87"/>
      <c r="G302" s="87"/>
      <c r="H302" s="87"/>
      <c r="I302" s="87"/>
    </row>
    <row r="303" spans="1:9" ht="12">
      <c r="A303" s="87"/>
      <c r="B303" s="87"/>
      <c r="C303" s="87"/>
      <c r="D303" s="87"/>
      <c r="E303" s="87"/>
      <c r="F303" s="87"/>
      <c r="G303" s="87"/>
      <c r="H303" s="87"/>
      <c r="I303" s="87"/>
    </row>
    <row r="304" spans="1:9" ht="12">
      <c r="A304" s="87"/>
      <c r="B304" s="87"/>
      <c r="C304" s="87"/>
      <c r="D304" s="87"/>
      <c r="E304" s="87"/>
      <c r="F304" s="87"/>
      <c r="G304" s="87"/>
      <c r="H304" s="87"/>
      <c r="I304" s="87"/>
    </row>
    <row r="305" spans="1:9" ht="12">
      <c r="A305" s="87"/>
      <c r="B305" s="87"/>
      <c r="C305" s="87"/>
      <c r="D305" s="87"/>
      <c r="E305" s="87"/>
      <c r="F305" s="87"/>
      <c r="G305" s="87"/>
      <c r="H305" s="87"/>
      <c r="I305" s="87"/>
    </row>
    <row r="306" spans="1:9" ht="12">
      <c r="A306" s="87"/>
      <c r="B306" s="87"/>
      <c r="C306" s="87"/>
      <c r="D306" s="87"/>
      <c r="E306" s="87"/>
      <c r="F306" s="87"/>
      <c r="G306" s="87"/>
      <c r="H306" s="87"/>
      <c r="I306" s="87"/>
    </row>
    <row r="307" spans="1:9" ht="12">
      <c r="A307" s="87"/>
      <c r="B307" s="87"/>
      <c r="C307" s="87"/>
      <c r="D307" s="87"/>
      <c r="E307" s="87"/>
      <c r="F307" s="87"/>
      <c r="G307" s="87"/>
      <c r="H307" s="87"/>
      <c r="I307" s="87"/>
    </row>
    <row r="308" spans="1:9" ht="12">
      <c r="A308" s="87"/>
      <c r="B308" s="87"/>
      <c r="C308" s="87"/>
      <c r="D308" s="87"/>
      <c r="E308" s="87"/>
      <c r="F308" s="87"/>
      <c r="G308" s="87"/>
      <c r="H308" s="87"/>
      <c r="I308" s="87"/>
    </row>
    <row r="309" spans="1:9" ht="12">
      <c r="A309" s="87"/>
      <c r="B309" s="87"/>
      <c r="C309" s="87"/>
      <c r="D309" s="87"/>
      <c r="E309" s="87"/>
      <c r="F309" s="87"/>
      <c r="G309" s="87"/>
      <c r="H309" s="87"/>
      <c r="I309" s="87"/>
    </row>
    <row r="310" spans="1:9" ht="12">
      <c r="A310" s="87"/>
      <c r="B310" s="87"/>
      <c r="C310" s="87"/>
      <c r="D310" s="87"/>
      <c r="E310" s="87"/>
      <c r="F310" s="87"/>
      <c r="G310" s="87"/>
      <c r="H310" s="87"/>
      <c r="I310" s="87"/>
    </row>
    <row r="311" spans="1:9" ht="12">
      <c r="A311" s="87"/>
      <c r="B311" s="87"/>
      <c r="C311" s="87"/>
      <c r="D311" s="87"/>
      <c r="E311" s="87"/>
      <c r="F311" s="87"/>
      <c r="G311" s="87"/>
      <c r="H311" s="87"/>
      <c r="I311" s="87"/>
    </row>
    <row r="312" spans="1:9" ht="12">
      <c r="A312" s="87"/>
      <c r="B312" s="87"/>
      <c r="C312" s="87"/>
      <c r="D312" s="87"/>
      <c r="E312" s="87"/>
      <c r="F312" s="87"/>
      <c r="G312" s="87"/>
      <c r="H312" s="87"/>
      <c r="I312" s="87"/>
    </row>
    <row r="313" spans="1:9" ht="12">
      <c r="A313" s="87"/>
      <c r="B313" s="87"/>
      <c r="C313" s="87"/>
      <c r="D313" s="87"/>
      <c r="E313" s="87"/>
      <c r="F313" s="87"/>
      <c r="G313" s="87"/>
      <c r="H313" s="87"/>
      <c r="I313" s="87"/>
    </row>
    <row r="314" spans="1:9" ht="12">
      <c r="A314" s="87"/>
      <c r="B314" s="87"/>
      <c r="C314" s="87"/>
      <c r="D314" s="87"/>
      <c r="E314" s="87"/>
      <c r="F314" s="87"/>
      <c r="G314" s="87"/>
      <c r="H314" s="87"/>
      <c r="I314" s="87"/>
    </row>
    <row r="315" spans="1:9" ht="12">
      <c r="A315" s="87"/>
      <c r="B315" s="87"/>
      <c r="C315" s="87"/>
      <c r="D315" s="87"/>
      <c r="E315" s="87"/>
      <c r="F315" s="87"/>
      <c r="G315" s="87"/>
      <c r="H315" s="87"/>
      <c r="I315" s="87"/>
    </row>
    <row r="316" spans="1:9" ht="12">
      <c r="A316" s="87"/>
      <c r="B316" s="87"/>
      <c r="C316" s="87"/>
      <c r="D316" s="87"/>
      <c r="E316" s="87"/>
      <c r="F316" s="87"/>
      <c r="G316" s="87"/>
      <c r="H316" s="87"/>
      <c r="I316" s="87"/>
    </row>
    <row r="317" spans="1:9" ht="12">
      <c r="A317" s="87"/>
      <c r="B317" s="87"/>
      <c r="C317" s="87"/>
      <c r="D317" s="87"/>
      <c r="E317" s="87"/>
      <c r="F317" s="87"/>
      <c r="G317" s="87"/>
      <c r="H317" s="87"/>
      <c r="I317" s="87"/>
    </row>
    <row r="318" spans="1:9" ht="12">
      <c r="A318" s="87"/>
      <c r="B318" s="87"/>
      <c r="C318" s="87"/>
      <c r="D318" s="87"/>
      <c r="E318" s="87"/>
      <c r="F318" s="87"/>
      <c r="G318" s="87"/>
      <c r="H318" s="87"/>
      <c r="I318" s="87"/>
    </row>
    <row r="319" spans="1:9" ht="12">
      <c r="A319" s="87"/>
      <c r="B319" s="87"/>
      <c r="C319" s="87"/>
      <c r="D319" s="87"/>
      <c r="E319" s="87"/>
      <c r="F319" s="87"/>
      <c r="G319" s="87"/>
      <c r="H319" s="87"/>
      <c r="I319" s="87"/>
    </row>
    <row r="320" spans="1:9" ht="12">
      <c r="A320" s="87"/>
      <c r="B320" s="87"/>
      <c r="C320" s="87"/>
      <c r="D320" s="87"/>
      <c r="E320" s="87"/>
      <c r="F320" s="87"/>
      <c r="G320" s="87"/>
      <c r="H320" s="87"/>
      <c r="I320" s="87"/>
    </row>
    <row r="321" spans="1:9" ht="12">
      <c r="A321" s="87"/>
      <c r="B321" s="87"/>
      <c r="C321" s="87"/>
      <c r="D321" s="87"/>
      <c r="E321" s="87"/>
      <c r="F321" s="87"/>
      <c r="G321" s="87"/>
      <c r="H321" s="87"/>
      <c r="I321" s="87"/>
    </row>
    <row r="322" spans="1:9" ht="12">
      <c r="A322" s="87"/>
      <c r="B322" s="87"/>
      <c r="C322" s="87"/>
      <c r="D322" s="87"/>
      <c r="E322" s="87"/>
      <c r="F322" s="87"/>
      <c r="G322" s="87"/>
      <c r="H322" s="87"/>
      <c r="I322" s="87"/>
    </row>
    <row r="323" spans="1:9" ht="12">
      <c r="A323" s="87"/>
      <c r="B323" s="87"/>
      <c r="C323" s="87"/>
      <c r="D323" s="87"/>
      <c r="E323" s="87"/>
      <c r="F323" s="87"/>
      <c r="G323" s="87"/>
      <c r="H323" s="87"/>
      <c r="I323" s="87"/>
    </row>
    <row r="324" spans="1:9" ht="12">
      <c r="A324" s="87"/>
      <c r="B324" s="87"/>
      <c r="C324" s="87"/>
      <c r="D324" s="87"/>
      <c r="E324" s="87"/>
      <c r="F324" s="87"/>
      <c r="G324" s="87"/>
      <c r="H324" s="87"/>
      <c r="I324" s="87"/>
    </row>
    <row r="325" spans="1:9" ht="12">
      <c r="A325" s="87"/>
      <c r="B325" s="87"/>
      <c r="C325" s="87"/>
      <c r="D325" s="87"/>
      <c r="E325" s="87"/>
      <c r="F325" s="87"/>
      <c r="G325" s="87"/>
      <c r="H325" s="87"/>
      <c r="I325" s="87"/>
    </row>
    <row r="326" spans="1:9" ht="12">
      <c r="A326" s="87"/>
      <c r="B326" s="87"/>
      <c r="C326" s="87"/>
      <c r="D326" s="87"/>
      <c r="E326" s="87"/>
      <c r="F326" s="87"/>
      <c r="G326" s="87"/>
      <c r="H326" s="87"/>
      <c r="I326" s="87"/>
    </row>
    <row r="327" spans="1:9" ht="12">
      <c r="A327" s="87"/>
      <c r="B327" s="87"/>
      <c r="C327" s="87"/>
      <c r="D327" s="87"/>
      <c r="E327" s="87"/>
      <c r="F327" s="87"/>
      <c r="G327" s="87"/>
      <c r="H327" s="87"/>
      <c r="I327" s="87"/>
    </row>
    <row r="328" spans="1:9" ht="12">
      <c r="A328" s="87"/>
      <c r="B328" s="87"/>
      <c r="C328" s="87"/>
      <c r="D328" s="87"/>
      <c r="E328" s="87"/>
      <c r="F328" s="87"/>
      <c r="G328" s="87"/>
      <c r="H328" s="87"/>
      <c r="I328" s="87"/>
    </row>
    <row r="329" spans="1:9" ht="12">
      <c r="A329" s="87"/>
      <c r="B329" s="87"/>
      <c r="C329" s="87"/>
      <c r="D329" s="87"/>
      <c r="E329" s="87"/>
      <c r="F329" s="87"/>
      <c r="G329" s="87"/>
      <c r="H329" s="87"/>
      <c r="I329" s="87"/>
    </row>
    <row r="330" spans="1:9" ht="12">
      <c r="A330" s="87"/>
      <c r="B330" s="87"/>
      <c r="C330" s="87"/>
      <c r="D330" s="87"/>
      <c r="E330" s="87"/>
      <c r="F330" s="87"/>
      <c r="G330" s="87"/>
      <c r="H330" s="87"/>
      <c r="I330" s="87"/>
    </row>
    <row r="331" spans="1:9" ht="12">
      <c r="A331" s="87"/>
      <c r="B331" s="87"/>
      <c r="C331" s="87"/>
      <c r="D331" s="87"/>
      <c r="E331" s="87"/>
      <c r="F331" s="87"/>
      <c r="G331" s="87"/>
      <c r="H331" s="87"/>
      <c r="I331" s="87"/>
    </row>
    <row r="332" spans="1:9" ht="12">
      <c r="A332" s="87"/>
      <c r="B332" s="87"/>
      <c r="C332" s="87"/>
      <c r="D332" s="87"/>
      <c r="E332" s="87"/>
      <c r="F332" s="87"/>
      <c r="G332" s="87"/>
      <c r="H332" s="87"/>
      <c r="I332" s="87"/>
    </row>
    <row r="333" spans="1:9" ht="12">
      <c r="A333" s="78"/>
      <c r="B333" s="67"/>
      <c r="C333" s="67"/>
      <c r="D333" s="67"/>
      <c r="E333" s="67"/>
      <c r="F333" s="67"/>
      <c r="G333" s="67"/>
      <c r="H333" s="67"/>
      <c r="I333" s="67"/>
    </row>
    <row r="334" spans="1:9" ht="12">
      <c r="A334" s="67"/>
      <c r="B334" s="67"/>
      <c r="C334" s="67"/>
      <c r="D334" s="67"/>
      <c r="E334" s="67"/>
      <c r="F334" s="67"/>
      <c r="G334" s="67"/>
      <c r="H334" s="67"/>
      <c r="I334" s="67"/>
    </row>
    <row r="335" spans="1:9" ht="12">
      <c r="A335" s="67"/>
      <c r="B335" s="78"/>
      <c r="C335" s="67"/>
      <c r="D335" s="67"/>
      <c r="E335" s="67"/>
      <c r="F335" s="67"/>
      <c r="G335" s="67"/>
      <c r="H335" s="67"/>
      <c r="I335" s="67"/>
    </row>
    <row r="336" spans="1:9" ht="12">
      <c r="A336" s="67"/>
      <c r="B336" s="67"/>
      <c r="C336" s="67"/>
      <c r="D336" s="67"/>
      <c r="E336" s="67"/>
      <c r="F336" s="61"/>
      <c r="G336" s="67"/>
      <c r="H336" s="67"/>
      <c r="I336" s="67"/>
    </row>
    <row r="337" spans="1:9" ht="12">
      <c r="A337" s="67"/>
      <c r="B337" s="67"/>
      <c r="C337" s="79"/>
      <c r="D337" s="67"/>
      <c r="E337" s="61"/>
      <c r="F337" s="80"/>
      <c r="G337" s="67"/>
      <c r="H337" s="67"/>
      <c r="I337" s="67"/>
    </row>
    <row r="338" spans="1:9" ht="12">
      <c r="A338" s="67"/>
      <c r="B338" s="67"/>
      <c r="C338" s="79"/>
      <c r="D338" s="67"/>
      <c r="E338" s="67"/>
      <c r="F338" s="67"/>
      <c r="G338" s="67"/>
      <c r="H338" s="67"/>
      <c r="I338" s="67"/>
    </row>
    <row r="339" spans="1:9" ht="12">
      <c r="A339" s="67"/>
      <c r="B339" s="81"/>
      <c r="C339" s="82"/>
      <c r="D339" s="67"/>
      <c r="E339" s="67"/>
      <c r="F339" s="67"/>
      <c r="G339" s="67"/>
      <c r="H339" s="67"/>
      <c r="I339" s="67"/>
    </row>
    <row r="340" spans="1:9" ht="12">
      <c r="A340" s="67"/>
      <c r="B340" s="83"/>
      <c r="C340" s="67"/>
      <c r="D340" s="67"/>
      <c r="E340" s="67"/>
      <c r="F340" s="67"/>
      <c r="G340" s="67"/>
      <c r="H340" s="67"/>
      <c r="I340" s="67"/>
    </row>
    <row r="341" spans="1:9" ht="12">
      <c r="A341" s="67"/>
      <c r="B341" s="78"/>
      <c r="C341" s="78"/>
      <c r="D341" s="80"/>
      <c r="E341" s="78"/>
      <c r="F341" s="78"/>
      <c r="G341" s="67"/>
      <c r="H341" s="67"/>
      <c r="I341" s="67"/>
    </row>
    <row r="342" spans="1:9" ht="12.75" customHeight="1">
      <c r="A342" s="67"/>
      <c r="B342" s="67"/>
      <c r="C342" s="61"/>
      <c r="D342" s="61"/>
      <c r="E342" s="61"/>
      <c r="F342" s="86"/>
      <c r="G342" s="67"/>
      <c r="H342" s="67"/>
      <c r="I342" s="67"/>
    </row>
    <row r="343" spans="1:9" ht="12.75" customHeight="1">
      <c r="A343" s="67"/>
      <c r="B343" s="67"/>
      <c r="C343" s="61"/>
      <c r="D343" s="61"/>
      <c r="E343" s="61"/>
      <c r="F343" s="86"/>
      <c r="G343" s="67"/>
      <c r="H343" s="67"/>
      <c r="I343" s="67"/>
    </row>
    <row r="344" spans="1:9" ht="12.75" customHeight="1">
      <c r="A344" s="67"/>
      <c r="B344" s="67"/>
      <c r="C344" s="61"/>
      <c r="D344" s="61"/>
      <c r="E344" s="61"/>
      <c r="F344" s="86"/>
      <c r="G344" s="67"/>
      <c r="H344" s="67"/>
      <c r="I344" s="67"/>
    </row>
    <row r="345" spans="1:9" ht="12.75" customHeight="1">
      <c r="A345" s="67"/>
      <c r="B345" s="78"/>
      <c r="C345" s="80"/>
      <c r="D345" s="80"/>
      <c r="E345" s="80"/>
      <c r="F345" s="86"/>
      <c r="G345" s="67"/>
      <c r="H345" s="67"/>
      <c r="I345" s="67"/>
    </row>
    <row r="346" spans="1:9" ht="12">
      <c r="A346" s="67"/>
      <c r="B346" s="67"/>
      <c r="C346" s="67"/>
      <c r="D346" s="67"/>
      <c r="E346" s="84"/>
      <c r="F346" s="67"/>
      <c r="G346" s="67"/>
      <c r="H346" s="67"/>
      <c r="I346" s="67"/>
    </row>
    <row r="347" spans="1:9" ht="12">
      <c r="A347" s="67"/>
      <c r="B347" s="67"/>
      <c r="C347" s="67"/>
      <c r="D347" s="67"/>
      <c r="E347" s="67"/>
      <c r="F347" s="67"/>
      <c r="G347" s="67"/>
      <c r="H347" s="67"/>
      <c r="I347" s="67"/>
    </row>
    <row r="348" spans="1:9" ht="12">
      <c r="A348" s="67"/>
      <c r="B348" s="67"/>
      <c r="C348" s="67"/>
      <c r="D348" s="67"/>
      <c r="E348" s="67"/>
      <c r="F348" s="67"/>
      <c r="G348" s="67"/>
      <c r="H348" s="67"/>
      <c r="I348" s="67"/>
    </row>
    <row r="349" spans="1:9" ht="12">
      <c r="A349" s="67"/>
      <c r="B349" s="67"/>
      <c r="C349" s="67"/>
      <c r="D349" s="67"/>
      <c r="E349" s="67"/>
      <c r="F349" s="67"/>
      <c r="G349" s="67"/>
      <c r="H349" s="67"/>
      <c r="I349" s="67"/>
    </row>
    <row r="350" spans="1:9" ht="12">
      <c r="A350" s="67"/>
      <c r="B350" s="67"/>
      <c r="C350" s="67"/>
      <c r="D350" s="67"/>
      <c r="E350" s="67"/>
      <c r="F350" s="67"/>
      <c r="G350" s="67"/>
      <c r="H350" s="67"/>
      <c r="I350" s="67"/>
    </row>
    <row r="351" spans="1:9" ht="12">
      <c r="A351" s="67"/>
      <c r="B351" s="67"/>
      <c r="C351" s="67"/>
      <c r="D351" s="67"/>
      <c r="E351" s="67"/>
      <c r="F351" s="67"/>
      <c r="G351" s="67"/>
      <c r="H351" s="67"/>
      <c r="I351" s="67"/>
    </row>
    <row r="352" spans="1:9" ht="12">
      <c r="A352" s="67"/>
      <c r="B352" s="67"/>
      <c r="C352" s="67"/>
      <c r="D352" s="67"/>
      <c r="E352" s="67"/>
      <c r="F352" s="67"/>
      <c r="G352" s="67"/>
      <c r="H352" s="67"/>
      <c r="I352" s="67"/>
    </row>
    <row r="353" spans="1:9" ht="12">
      <c r="A353" s="67"/>
      <c r="B353" s="67"/>
      <c r="C353" s="67"/>
      <c r="D353" s="67"/>
      <c r="E353" s="67"/>
      <c r="F353" s="67"/>
      <c r="G353" s="67"/>
      <c r="H353" s="67"/>
      <c r="I353" s="67"/>
    </row>
    <row r="354" spans="1:9" ht="12">
      <c r="A354" s="67"/>
      <c r="B354" s="67"/>
      <c r="C354" s="67"/>
      <c r="D354" s="67"/>
      <c r="E354" s="67"/>
      <c r="F354" s="67"/>
      <c r="G354" s="67"/>
      <c r="H354" s="67"/>
      <c r="I354" s="67"/>
    </row>
    <row r="355" spans="1:9" ht="12">
      <c r="A355" s="67"/>
      <c r="B355" s="67"/>
      <c r="C355" s="67"/>
      <c r="D355" s="67"/>
      <c r="E355" s="85"/>
      <c r="F355" s="67"/>
      <c r="G355" s="67"/>
      <c r="H355" s="67"/>
      <c r="I355" s="67"/>
    </row>
    <row r="356" spans="1:9" ht="12">
      <c r="A356" s="67"/>
      <c r="B356" s="67"/>
      <c r="C356" s="67"/>
      <c r="D356" s="67"/>
      <c r="E356" s="67"/>
      <c r="F356" s="67"/>
      <c r="G356" s="67"/>
      <c r="H356" s="67"/>
      <c r="I356" s="67"/>
    </row>
  </sheetData>
  <sheetProtection/>
  <mergeCells count="14">
    <mergeCell ref="D84:F84"/>
    <mergeCell ref="A90:B90"/>
    <mergeCell ref="A85:B85"/>
    <mergeCell ref="A86:B86"/>
    <mergeCell ref="A87:B87"/>
    <mergeCell ref="A88:B88"/>
    <mergeCell ref="A89:B89"/>
    <mergeCell ref="A93:G93"/>
    <mergeCell ref="A97:G97"/>
    <mergeCell ref="B1:E1"/>
    <mergeCell ref="B3:F3"/>
    <mergeCell ref="A6:A7"/>
    <mergeCell ref="A43:B43"/>
    <mergeCell ref="A84:C84"/>
  </mergeCells>
  <printOptions horizontalCentered="1"/>
  <pageMargins left="0.75" right="0.75" top="1.75" bottom="0.75" header="0.5" footer="0.5"/>
  <pageSetup fitToHeight="7" fitToWidth="1" horizontalDpi="300" verticalDpi="300" orientation="landscape" scale="68"/>
  <headerFooter alignWithMargins="0">
    <oddHeader>&amp;L&amp;G&amp;C&amp;"Arial,Bold"UNIVERSITY OR PUERTO RICO,
MAYAGÜEZ CAMPUS
DEPARTMENT OF CHEMISTRY
ANALYTICAL CHEMISTRY FOR ENGINEERS LAB.
(QUIM-3055L)&amp;R&amp;G</oddHeader>
    <oddFooter>&amp;L&amp;F&amp;C&amp;D&amp;T&amp;RPage &amp;P of &amp;N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F23" sqref="F23"/>
    </sheetView>
  </sheetViews>
  <sheetFormatPr defaultColWidth="8.8515625" defaultRowHeight="12.75"/>
  <cols>
    <col min="1" max="1" width="24.421875" style="0" bestFit="1" customWidth="1"/>
    <col min="2" max="2" width="22.140625" style="0" customWidth="1"/>
    <col min="3" max="3" width="46.7109375" style="0" bestFit="1" customWidth="1"/>
  </cols>
  <sheetData>
    <row r="1" spans="1:3" ht="15">
      <c r="A1" s="88" t="s">
        <v>96</v>
      </c>
      <c r="B1" s="89"/>
      <c r="C1" s="90" t="s">
        <v>97</v>
      </c>
    </row>
    <row r="2" spans="1:3" ht="15.75">
      <c r="A2" s="91" t="s">
        <v>98</v>
      </c>
      <c r="B2" s="91" t="s">
        <v>41</v>
      </c>
      <c r="C2" s="92" t="s">
        <v>99</v>
      </c>
    </row>
    <row r="3" spans="1:3" ht="15">
      <c r="A3" s="93" t="s">
        <v>92</v>
      </c>
      <c r="B3" s="93"/>
      <c r="C3" s="55" t="s">
        <v>100</v>
      </c>
    </row>
    <row r="4" spans="1:3" ht="15">
      <c r="A4" s="93" t="s">
        <v>42</v>
      </c>
      <c r="B4" s="93"/>
      <c r="C4" s="55" t="s">
        <v>118</v>
      </c>
    </row>
    <row r="5" spans="1:3" ht="15">
      <c r="A5" s="93" t="s">
        <v>101</v>
      </c>
      <c r="B5" s="93"/>
      <c r="C5" s="55"/>
    </row>
    <row r="6" spans="1:3" ht="15">
      <c r="A6" s="93" t="s">
        <v>43</v>
      </c>
      <c r="B6" s="94"/>
      <c r="C6" s="55" t="s">
        <v>102</v>
      </c>
    </row>
    <row r="7" spans="1:3" ht="15.75">
      <c r="A7" s="95" t="s">
        <v>103</v>
      </c>
      <c r="B7" s="94"/>
      <c r="C7" s="55"/>
    </row>
    <row r="8" spans="1:3" ht="15">
      <c r="A8" s="93" t="s">
        <v>105</v>
      </c>
      <c r="B8" s="96"/>
      <c r="C8" s="55" t="s">
        <v>104</v>
      </c>
    </row>
    <row r="9" spans="1:3" ht="15">
      <c r="A9" s="93" t="s">
        <v>106</v>
      </c>
      <c r="B9" s="93"/>
      <c r="C9" s="55" t="s">
        <v>119</v>
      </c>
    </row>
    <row r="10" spans="1:3" ht="15">
      <c r="A10" s="93" t="s">
        <v>107</v>
      </c>
      <c r="B10" s="93"/>
      <c r="C10" s="55" t="s">
        <v>108</v>
      </c>
    </row>
    <row r="11" spans="1:3" ht="15">
      <c r="A11" s="93" t="s">
        <v>45</v>
      </c>
      <c r="B11" s="93"/>
      <c r="C11" s="55"/>
    </row>
    <row r="12" spans="1:3" ht="15">
      <c r="A12" s="93" t="s">
        <v>122</v>
      </c>
      <c r="B12" s="96"/>
      <c r="C12" s="55"/>
    </row>
    <row r="13" spans="1:3" ht="15">
      <c r="A13" s="93" t="s">
        <v>109</v>
      </c>
      <c r="B13" s="93"/>
      <c r="C13" s="55"/>
    </row>
    <row r="14" spans="1:3" ht="15">
      <c r="A14" s="95" t="s">
        <v>120</v>
      </c>
      <c r="B14" s="93"/>
      <c r="C14" s="55"/>
    </row>
    <row r="15" spans="1:3" ht="15">
      <c r="A15" s="97" t="s">
        <v>121</v>
      </c>
      <c r="B15" s="93"/>
      <c r="C15" s="55"/>
    </row>
    <row r="16" spans="1:3" ht="15">
      <c r="A16" s="95" t="s">
        <v>110</v>
      </c>
      <c r="B16" s="93"/>
      <c r="C16" s="55"/>
    </row>
    <row r="17" spans="1:3" ht="15">
      <c r="A17" s="93" t="s">
        <v>111</v>
      </c>
      <c r="B17" s="93"/>
      <c r="C17" s="55"/>
    </row>
    <row r="18" spans="1:3" ht="15">
      <c r="A18" s="98" t="s">
        <v>112</v>
      </c>
      <c r="B18" s="95"/>
      <c r="C18" s="55"/>
    </row>
    <row r="33" spans="1:3" ht="15">
      <c r="A33" s="91" t="s">
        <v>98</v>
      </c>
      <c r="B33" s="91" t="s">
        <v>41</v>
      </c>
      <c r="C33" s="92" t="s">
        <v>99</v>
      </c>
    </row>
    <row r="34" spans="1:3" ht="15">
      <c r="A34" s="93" t="s">
        <v>42</v>
      </c>
      <c r="B34" s="93"/>
      <c r="C34" s="55" t="s">
        <v>100</v>
      </c>
    </row>
    <row r="35" spans="1:3" ht="15">
      <c r="A35" s="93" t="s">
        <v>107</v>
      </c>
      <c r="B35" s="93"/>
      <c r="C35" s="55" t="s">
        <v>108</v>
      </c>
    </row>
    <row r="36" spans="1:3" ht="15">
      <c r="A36" s="93" t="s">
        <v>113</v>
      </c>
      <c r="B36" s="93"/>
      <c r="C36" s="55" t="s">
        <v>100</v>
      </c>
    </row>
    <row r="37" spans="1:3" ht="15">
      <c r="A37" s="93" t="s">
        <v>114</v>
      </c>
      <c r="B37" s="93"/>
      <c r="C37" s="55" t="s">
        <v>117</v>
      </c>
    </row>
    <row r="38" spans="1:3" ht="15">
      <c r="A38" s="99" t="s">
        <v>115</v>
      </c>
      <c r="B38" s="100"/>
      <c r="C38" s="101" t="s">
        <v>116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De Jesús</dc:creator>
  <cp:keywords/>
  <dc:description/>
  <cp:lastModifiedBy>Jose L. Vera</cp:lastModifiedBy>
  <cp:lastPrinted>2013-10-10T15:05:30Z</cp:lastPrinted>
  <dcterms:created xsi:type="dcterms:W3CDTF">2007-08-23T03:12:15Z</dcterms:created>
  <dcterms:modified xsi:type="dcterms:W3CDTF">2015-07-14T01:26:45Z</dcterms:modified>
  <cp:category/>
  <cp:version/>
  <cp:contentType/>
  <cp:contentStatus/>
</cp:coreProperties>
</file>